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8aadc47dee2d5a3/Documents/Officials Info/"/>
    </mc:Choice>
  </mc:AlternateContent>
  <xr:revisionPtr revIDLastSave="0" documentId="8_{94C4CBF6-8EA4-4C0D-A6AE-1838E4D3E0C9}" xr6:coauthVersionLast="47" xr6:coauthVersionMax="47" xr10:uidLastSave="{00000000-0000-0000-0000-000000000000}"/>
  <bookViews>
    <workbookView xWindow="3320" yWindow="1320" windowWidth="22460" windowHeight="15350" xr2:uid="{00000000-000D-0000-FFFF-FFFF00000000}"/>
  </bookViews>
  <sheets>
    <sheet name="Report" sheetId="1" r:id="rId1"/>
    <sheet name="Instructions" sheetId="2" r:id="rId2"/>
  </sheets>
  <definedNames>
    <definedName name="_xlnm._FilterDatabase" localSheetId="0" hidden="1">Report!$T$9:$T$30</definedName>
    <definedName name="_xlnm.Print_Area" localSheetId="0">Report!$A$2:$Q$63</definedName>
    <definedName name="Team">Report!$V$9:$V$11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F7" i="1"/>
  <c r="G7" i="1"/>
  <c r="H7" i="1"/>
  <c r="I7" i="1"/>
  <c r="J7" i="1"/>
  <c r="K7" i="1"/>
  <c r="Q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<sst xmlns="http://schemas.openxmlformats.org/spreadsheetml/2006/main" count="160" uniqueCount="158">
  <si>
    <t>CJ</t>
  </si>
  <si>
    <t>ST</t>
  </si>
  <si>
    <t>SR</t>
  </si>
  <si>
    <t>DR</t>
  </si>
  <si>
    <t>AR</t>
  </si>
  <si>
    <t>MR</t>
  </si>
  <si>
    <t>Name</t>
  </si>
  <si>
    <t>Team</t>
  </si>
  <si>
    <t>MEET NAME :</t>
  </si>
  <si>
    <t>First Date of Meet:</t>
  </si>
  <si>
    <t>AM</t>
  </si>
  <si>
    <t>PM</t>
  </si>
  <si>
    <t>EVE</t>
  </si>
  <si>
    <t>Other</t>
  </si>
  <si>
    <t>Session:</t>
  </si>
  <si>
    <t>Day:</t>
  </si>
  <si>
    <t>Name:</t>
  </si>
  <si>
    <t>S&amp;T</t>
  </si>
  <si>
    <t>Start/Ref</t>
  </si>
  <si>
    <t>Start Time:</t>
  </si>
  <si>
    <t>End Time:</t>
  </si>
  <si>
    <t>Sanction Number:</t>
  </si>
  <si>
    <t>Facility:</t>
  </si>
  <si>
    <t>FRI</t>
  </si>
  <si>
    <t>SAT</t>
  </si>
  <si>
    <t>SUN</t>
  </si>
  <si>
    <t>MON</t>
  </si>
  <si>
    <t>TUE</t>
  </si>
  <si>
    <t>WED</t>
  </si>
  <si>
    <t>THUR</t>
  </si>
  <si>
    <t>TTrial</t>
  </si>
  <si>
    <t>Length:</t>
  </si>
  <si>
    <t>ASC</t>
  </si>
  <si>
    <t>BAC</t>
  </si>
  <si>
    <t>BB</t>
  </si>
  <si>
    <t>CAST</t>
  </si>
  <si>
    <t>DFAC</t>
  </si>
  <si>
    <t>EBSC</t>
  </si>
  <si>
    <t>FAST</t>
  </si>
  <si>
    <t>FCY</t>
  </si>
  <si>
    <t>FSC</t>
  </si>
  <si>
    <t>GBSC</t>
  </si>
  <si>
    <t>GBY</t>
  </si>
  <si>
    <t>HSSB</t>
  </si>
  <si>
    <t>J-HK</t>
  </si>
  <si>
    <t>LAKE</t>
  </si>
  <si>
    <t>LAXY</t>
  </si>
  <si>
    <t>OSHY</t>
  </si>
  <si>
    <t>OZ</t>
  </si>
  <si>
    <t>PASC</t>
  </si>
  <si>
    <t>RCSC</t>
  </si>
  <si>
    <t>SCSC</t>
  </si>
  <si>
    <t>SHOR</t>
  </si>
  <si>
    <t>SPDY</t>
  </si>
  <si>
    <t>SSTY</t>
  </si>
  <si>
    <t>STAR</t>
  </si>
  <si>
    <t>SWAT</t>
  </si>
  <si>
    <t>TOSA</t>
  </si>
  <si>
    <t>WA</t>
  </si>
  <si>
    <t>WASP</t>
  </si>
  <si>
    <t>WAT</t>
  </si>
  <si>
    <t>WAVE</t>
  </si>
  <si>
    <t>WBSC</t>
  </si>
  <si>
    <t>WEST</t>
  </si>
  <si>
    <t>Other LSC</t>
  </si>
  <si>
    <t xml:space="preserve"> - UN -</t>
  </si>
  <si>
    <t>First</t>
  </si>
  <si>
    <t>Last</t>
  </si>
  <si>
    <t>Submitted by:</t>
  </si>
  <si>
    <t>Instructions for Using Meet Officials Spreadsheet</t>
  </si>
  <si>
    <t>1)</t>
  </si>
  <si>
    <t>Enter data in all of the yellow highlighted cells.</t>
  </si>
  <si>
    <t>Use "Save As" to save spreadsheet with a unique name.</t>
  </si>
  <si>
    <t>Detailed</t>
  </si>
  <si>
    <t>Click on "Report" to go to the worksheet to enter data</t>
  </si>
  <si>
    <t>Click on "Instructions" to get back to this sheet</t>
  </si>
  <si>
    <t>Cells highlighted in yellow are those which you need to complete</t>
  </si>
  <si>
    <t>Rows 2 through 4 are where you enter the basic data for the meet.</t>
  </si>
  <si>
    <t>This information should all be listed on the Meet Description, with the exception</t>
  </si>
  <si>
    <t>2)</t>
  </si>
  <si>
    <t>Rows 12 through 45 is where you list the information regarding the officials who worked the meet</t>
  </si>
  <si>
    <t>Rows 5 through 10 are where you enter information regarding the meet sessions</t>
  </si>
  <si>
    <t>(The spreadsheet will automatically calculate the session time in row 7)</t>
  </si>
  <si>
    <t>Starting with column F (session 1), enter the start time and stop time (remember to use ":" when entering times)</t>
  </si>
  <si>
    <t>of "Submitters name", which should be the person submitting the report, generally this is the Meet Referee</t>
  </si>
  <si>
    <t>3)</t>
  </si>
  <si>
    <t>Row 9 is where you enter the day of the meet (this is the name of the weekday, e.g. FRI, SAT, SUN, etc.)</t>
  </si>
  <si>
    <t>This is done using 'drop down boxes'.</t>
  </si>
  <si>
    <t>Click on the box, then click on the "arrow" next to the cell.  This shows a list of days of the week.</t>
  </si>
  <si>
    <t>Select the appropriate entry which will then appear in the cell.</t>
  </si>
  <si>
    <t>Row 10 is for the name of the session.  This is done the same way as the day in row 9</t>
  </si>
  <si>
    <t>Columns B and C are where you enter the first and last name of an official who worked the meet, respectively.</t>
  </si>
  <si>
    <t>Column D (team name) is utilized the same drop-down system as for step 3</t>
  </si>
  <si>
    <t>4)</t>
  </si>
  <si>
    <t>5)</t>
  </si>
  <si>
    <t>6)</t>
  </si>
  <si>
    <t>7)</t>
  </si>
  <si>
    <t>Columns F through O are where you enter the position the official worked for that session</t>
  </si>
  <si>
    <t>NOTE: if an official did not work a particular session, just leave that entry cell blank</t>
  </si>
  <si>
    <t>NOTE: there is a blank entry in the drop-down list in case you accidently entered a position you need to undo.</t>
  </si>
  <si>
    <t>8)</t>
  </si>
  <si>
    <t>Save the file by using the File&gt;SaveAs option from the task bar</t>
  </si>
  <si>
    <t>9)</t>
  </si>
  <si>
    <t>Submit this spreadsheet to the LSC Officials Chair within 10 days of the completion of the meet.</t>
  </si>
  <si>
    <t>NOTE: There are tabs to sort the officials by last name or by team available for your use.  This is strictly optional.</t>
  </si>
  <si>
    <t xml:space="preserve">To sort by either of these methods, simply left click on the tab.  </t>
  </si>
  <si>
    <t>SR-a</t>
  </si>
  <si>
    <t>ST-a</t>
  </si>
  <si>
    <t>DR-a</t>
  </si>
  <si>
    <t>You can switch between this sheet and the report by clicking on the tabs at the bottom</t>
  </si>
  <si>
    <t>Available entries are "AM", "PM", "EVE", "TTrial" (Time trials), and "OTHER"</t>
  </si>
  <si>
    <t>Column E is for any notes.  Examples include noting the LSC of an out of LSC official.</t>
  </si>
  <si>
    <t>If you get an error, it's likely because you don't have macros enabled (you can still submit the spreadheet).</t>
  </si>
  <si>
    <t>Overview</t>
  </si>
  <si>
    <t>This is done using the same 'drop-down' box system as in steps 3, 4, and 6  (Abbreviations as follows:)</t>
  </si>
  <si>
    <t>-------  Position Worked During Session  ---------</t>
  </si>
  <si>
    <t>{Enter times in 24-hour mode: HH:MM}</t>
  </si>
  <si>
    <t>YDC</t>
  </si>
  <si>
    <t>NOTE: if you have more than 50 officials who worked the meet, please use and submit multiple spreadsheets.</t>
  </si>
  <si>
    <t>AO</t>
  </si>
  <si>
    <t>AO-a</t>
  </si>
  <si>
    <t>WAUN</t>
  </si>
  <si>
    <t>BASS</t>
  </si>
  <si>
    <t>LGSC</t>
  </si>
  <si>
    <t>PX3</t>
  </si>
  <si>
    <t>SCWW</t>
  </si>
  <si>
    <t>SEA</t>
  </si>
  <si>
    <t>Prelim</t>
  </si>
  <si>
    <t>Finals</t>
  </si>
  <si>
    <t>MAC</t>
  </si>
  <si>
    <t>MKE</t>
  </si>
  <si>
    <t>SPS</t>
  </si>
  <si>
    <t>STAT</t>
  </si>
  <si>
    <t xml:space="preserve"> </t>
  </si>
  <si>
    <r>
      <t>Send spreadsheet with Meet Report to WI LSC Officials Chair (</t>
    </r>
    <r>
      <rPr>
        <sz val="11"/>
        <color indexed="12"/>
        <rFont val="Arial"/>
        <family val="2"/>
      </rPr>
      <t>officialschair@wisconsinswimming.org)</t>
    </r>
  </si>
  <si>
    <t xml:space="preserve">   AO-a, Admin Official apprentice; ST-a, Stroke and Turn apprentice; SR-a, Starter apprentice; DR-a, Deck Referee apprentice</t>
  </si>
  <si>
    <t>GYD</t>
  </si>
  <si>
    <t>JAG</t>
  </si>
  <si>
    <t>RA</t>
  </si>
  <si>
    <t>RAAC</t>
  </si>
  <si>
    <t>VAST</t>
  </si>
  <si>
    <t>WACY</t>
  </si>
  <si>
    <t>WYNS</t>
  </si>
  <si>
    <t>YCV</t>
  </si>
  <si>
    <t>NOTE:  if you have more than 12 session in the meet, please use a second sheet and set the "Start of meet"</t>
  </si>
  <si>
    <t>to the first day of the 13th session of the meet.</t>
  </si>
  <si>
    <t>OCON</t>
  </si>
  <si>
    <t>TLCJ</t>
  </si>
  <si>
    <t>Revised 6-13-2023</t>
  </si>
  <si>
    <t xml:space="preserve">   AO, Admin Official; ST, Stroke and Turn; CJ, Chief Judge; TLCJ, Team Lead Chief Judge; SR, Starter; AR, Admin Ref; MR, Meet Referee,</t>
  </si>
  <si>
    <t>LIFE</t>
  </si>
  <si>
    <t>MMSY</t>
  </si>
  <si>
    <t>MSS</t>
  </si>
  <si>
    <t>MM</t>
  </si>
  <si>
    <t>NBSC</t>
  </si>
  <si>
    <t>NLAC</t>
  </si>
  <si>
    <t>NEAT</t>
  </si>
  <si>
    <t>OCSC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</si>
</sst>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[hh]:mm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left"/>
    </xf>
    <xf numFmtId="0" fontId="0" fillId="2" borderId="0" xfId="0" applyFill="1"/>
    <xf numFmtId="0" fontId="4" fillId="0" borderId="0" xfId="1" applyAlignment="1" applyProtection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14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6" fillId="0" borderId="0" xfId="0" quotePrefix="1" applyFont="1"/>
    <xf numFmtId="164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165" fontId="0" fillId="0" borderId="0" xfId="0" applyNumberFormat="1"/>
    <xf numFmtId="0" fontId="2" fillId="0" borderId="0" xfId="0" quotePrefix="1" applyFont="1"/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</xdr:colOff>
      <xdr:row>25</xdr:row>
      <xdr:rowOff>142875</xdr:rowOff>
    </xdr:from>
    <xdr:to>
      <xdr:col>23</xdr:col>
      <xdr:colOff>571500</xdr:colOff>
      <xdr:row>32</xdr:row>
      <xdr:rowOff>148596</xdr:rowOff>
    </xdr:to>
    <xdr:sp macro="[0]!Sort_Name" textlink="">
      <xdr:nvSpPr>
        <xdr:cNvPr id="2" name="Rounded Rectangle 1">
          <a:extLst>
            <a:ext uri="{FF2B5EF4-FFF2-40B4-BE49-F238E27FC236}">
              <a16:creationId xmlns:a16="http://schemas.microsoft.com/office/drawing/2014/main" id="{03AB7FD9-6365-E496-E823-7A88C2AD5533}"/>
            </a:ext>
          </a:extLst>
        </xdr:cNvPr>
        <xdr:cNvSpPr/>
      </xdr:nvSpPr>
      <xdr:spPr>
        <a:xfrm>
          <a:off x="6448425" y="4191000"/>
          <a:ext cx="552450" cy="1143000"/>
        </a:xfrm>
        <a:prstGeom prst="roundRect">
          <a:avLst>
            <a:gd name="adj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1100">
              <a:solidFill>
                <a:schemeClr val="accent1">
                  <a:lumMod val="75000"/>
                </a:schemeClr>
              </a:solidFill>
            </a:rPr>
            <a:t>Click</a:t>
          </a:r>
          <a:r>
            <a:rPr lang="en-US" sz="1100" baseline="0">
              <a:solidFill>
                <a:schemeClr val="accent1">
                  <a:lumMod val="75000"/>
                </a:schemeClr>
              </a:solidFill>
            </a:rPr>
            <a:t> Here to Sort by </a:t>
          </a:r>
        </a:p>
        <a:p>
          <a:pPr algn="ctr"/>
          <a:r>
            <a:rPr lang="en-US" sz="1100" baseline="0">
              <a:solidFill>
                <a:schemeClr val="accent1">
                  <a:lumMod val="75000"/>
                </a:schemeClr>
              </a:solidFill>
            </a:rPr>
            <a:t>Last Name</a:t>
          </a:r>
          <a:endParaRPr 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 fLocksWithSheet="0"/>
  </xdr:twoCellAnchor>
  <xdr:twoCellAnchor>
    <xdr:from>
      <xdr:col>23</xdr:col>
      <xdr:colOff>19050</xdr:colOff>
      <xdr:row>34</xdr:row>
      <xdr:rowOff>133350</xdr:rowOff>
    </xdr:from>
    <xdr:to>
      <xdr:col>23</xdr:col>
      <xdr:colOff>571500</xdr:colOff>
      <xdr:row>42</xdr:row>
      <xdr:rowOff>76200</xdr:rowOff>
    </xdr:to>
    <xdr:sp macro="[0]!Sort_Team" textlink="">
      <xdr:nvSpPr>
        <xdr:cNvPr id="3" name="Rounded Rectangle 2">
          <a:extLst>
            <a:ext uri="{FF2B5EF4-FFF2-40B4-BE49-F238E27FC236}">
              <a16:creationId xmlns:a16="http://schemas.microsoft.com/office/drawing/2014/main" id="{7BFDCDF8-DDEA-4C5C-19AB-61408D94CCC5}"/>
            </a:ext>
          </a:extLst>
        </xdr:cNvPr>
        <xdr:cNvSpPr/>
      </xdr:nvSpPr>
      <xdr:spPr>
        <a:xfrm>
          <a:off x="6448425" y="5638800"/>
          <a:ext cx="552450" cy="12382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1100">
              <a:solidFill>
                <a:schemeClr val="accent1">
                  <a:lumMod val="75000"/>
                </a:schemeClr>
              </a:solidFill>
            </a:rPr>
            <a:t>Click</a:t>
          </a:r>
          <a:r>
            <a:rPr lang="en-US" sz="1100" baseline="0">
              <a:solidFill>
                <a:schemeClr val="accent1">
                  <a:lumMod val="75000"/>
                </a:schemeClr>
              </a:solidFill>
            </a:rPr>
            <a:t> Here to Sort by Team</a:t>
          </a:r>
          <a:endParaRPr 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 fLocksWithSheet="0"/>
  </xdr:twoCellAnchor>
  <xdr:twoCellAnchor>
    <xdr:from>
      <xdr:col>22</xdr:col>
      <xdr:colOff>104775</xdr:colOff>
      <xdr:row>12</xdr:row>
      <xdr:rowOff>28574</xdr:rowOff>
    </xdr:from>
    <xdr:to>
      <xdr:col>23</xdr:col>
      <xdr:colOff>533400</xdr:colOff>
      <xdr:row>22</xdr:row>
      <xdr:rowOff>93361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CA7CC1C7-CD3D-1CBF-4440-1EBD172535C4}"/>
            </a:ext>
          </a:extLst>
        </xdr:cNvPr>
        <xdr:cNvSpPr/>
      </xdr:nvSpPr>
      <xdr:spPr>
        <a:xfrm>
          <a:off x="6353175" y="1971674"/>
          <a:ext cx="609600" cy="16859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lang="en-US" sz="1100" b="1">
              <a:solidFill>
                <a:schemeClr val="accent2">
                  <a:lumMod val="75000"/>
                </a:schemeClr>
              </a:solidFill>
            </a:rPr>
            <a:t>NOTE:  You</a:t>
          </a:r>
          <a:r>
            <a:rPr lang="en-US" sz="1100" b="1" baseline="0">
              <a:solidFill>
                <a:schemeClr val="accent2">
                  <a:lumMod val="75000"/>
                </a:schemeClr>
              </a:solidFill>
            </a:rPr>
            <a:t> must have macros enabled to use sorting buttons, below</a:t>
          </a:r>
          <a:endParaRPr lang="en-US" sz="1100" b="1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548216</xdr:colOff>
      <xdr:row>3</xdr:row>
      <xdr:rowOff>150283</xdr:rowOff>
    </xdr:from>
    <xdr:to>
      <xdr:col>2</xdr:col>
      <xdr:colOff>649816</xdr:colOff>
      <xdr:row>9</xdr:row>
      <xdr:rowOff>1058</xdr:rowOff>
    </xdr:to>
    <xdr:pic>
      <xdr:nvPicPr>
        <xdr:cNvPr id="1390" name="Picture 3">
          <a:extLst>
            <a:ext uri="{FF2B5EF4-FFF2-40B4-BE49-F238E27FC236}">
              <a16:creationId xmlns:a16="http://schemas.microsoft.com/office/drawing/2014/main" id="{9BEAE3E2-1C98-AFD2-0C59-2F5FCFFEB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3966" y="626533"/>
          <a:ext cx="800100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71"/>
  <sheetViews>
    <sheetView tabSelected="1" zoomScale="90" zoomScaleNormal="90" workbookViewId="0">
      <selection activeCell="D2" sqref="D2"/>
    </sheetView>
  </sheetViews>
  <sheetFormatPr defaultRowHeight="12.5" x14ac:dyDescent="0.25"/>
  <cols>
    <col min="1" max="1" width="4.36328125" customWidth="1"/>
    <col min="2" max="2" width="10.453125" customWidth="1"/>
    <col min="3" max="3" width="17.453125" customWidth="1"/>
    <col min="4" max="4" width="10.453125" customWidth="1"/>
    <col min="5" max="5" width="13.08984375" customWidth="1"/>
    <col min="6" max="17" width="6" customWidth="1"/>
    <col min="18" max="19" width="9.08984375" hidden="1" customWidth="1"/>
    <col min="20" max="20" width="10.453125" hidden="1" customWidth="1"/>
    <col min="21" max="22" width="9.08984375" hidden="1" customWidth="1"/>
    <col min="23" max="23" width="2.6328125" customWidth="1"/>
  </cols>
  <sheetData>
    <row r="1" spans="1:28" s="7" customFormat="1" ht="13.2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28" ht="13" x14ac:dyDescent="0.3">
      <c r="B2" s="1" t="s">
        <v>8</v>
      </c>
      <c r="C2" s="1"/>
      <c r="D2" s="9"/>
      <c r="E2" s="10"/>
      <c r="H2" s="3" t="s">
        <v>21</v>
      </c>
      <c r="I2" s="9"/>
      <c r="J2" s="10"/>
      <c r="K2" s="10"/>
      <c r="L2" s="10"/>
      <c r="M2" s="10"/>
      <c r="N2" s="10"/>
      <c r="O2" s="10"/>
      <c r="P2" s="10"/>
      <c r="Q2" s="10"/>
      <c r="R2" s="7"/>
      <c r="S2" s="7"/>
      <c r="T2" s="7"/>
      <c r="U2" s="8"/>
      <c r="V2" s="7"/>
      <c r="AA2" s="7"/>
      <c r="AB2" s="7"/>
    </row>
    <row r="3" spans="1:28" ht="13" x14ac:dyDescent="0.3">
      <c r="B3" s="1" t="s">
        <v>9</v>
      </c>
      <c r="C3" s="1"/>
      <c r="D3" s="11"/>
      <c r="E3" s="7"/>
      <c r="H3" s="3" t="s">
        <v>22</v>
      </c>
      <c r="I3" s="9"/>
      <c r="J3" s="10"/>
      <c r="K3" s="10"/>
      <c r="L3" s="10"/>
      <c r="M3" s="10"/>
      <c r="N3" s="10"/>
      <c r="O3" s="10"/>
      <c r="P3" s="10"/>
      <c r="Q3" s="10"/>
      <c r="R3" s="7"/>
      <c r="S3" s="7"/>
      <c r="T3" s="7"/>
      <c r="U3" s="7"/>
      <c r="V3" s="7"/>
      <c r="AA3" s="7"/>
      <c r="AB3" s="7"/>
    </row>
    <row r="4" spans="1:28" ht="13" x14ac:dyDescent="0.3">
      <c r="B4" s="1" t="s">
        <v>68</v>
      </c>
      <c r="D4" s="32"/>
      <c r="E4" s="33"/>
      <c r="F4" s="30" t="s">
        <v>116</v>
      </c>
      <c r="G4" s="1"/>
      <c r="H4" s="3"/>
      <c r="I4" s="1"/>
      <c r="J4" s="1"/>
      <c r="K4" s="1"/>
      <c r="L4" s="1"/>
      <c r="M4" s="1"/>
      <c r="N4" s="1"/>
      <c r="O4" s="1"/>
      <c r="P4" s="1"/>
      <c r="Q4" s="1"/>
    </row>
    <row r="5" spans="1:28" ht="13" x14ac:dyDescent="0.3">
      <c r="E5" s="3" t="s">
        <v>19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28" ht="13" x14ac:dyDescent="0.3">
      <c r="E6" s="3" t="s">
        <v>20</v>
      </c>
      <c r="F6" s="28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28" ht="13" x14ac:dyDescent="0.3">
      <c r="E7" s="3" t="s">
        <v>31</v>
      </c>
      <c r="F7" s="29">
        <f>F6-F5</f>
        <v>0</v>
      </c>
      <c r="G7" s="29">
        <f t="shared" ref="G7:K7" si="0">G6-G5</f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ref="L7:Q7" si="1">L6-L5</f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29">
        <f t="shared" si="1"/>
        <v>0</v>
      </c>
    </row>
    <row r="8" spans="1:28" ht="13" x14ac:dyDescent="0.3">
      <c r="E8" s="3" t="s">
        <v>14</v>
      </c>
      <c r="F8" s="2">
        <v>1</v>
      </c>
      <c r="G8" s="2">
        <v>2</v>
      </c>
      <c r="H8" s="2">
        <v>3</v>
      </c>
      <c r="I8" s="2">
        <v>4</v>
      </c>
      <c r="J8" s="2">
        <v>5</v>
      </c>
      <c r="K8" s="2">
        <v>6</v>
      </c>
      <c r="L8" s="2">
        <v>7</v>
      </c>
      <c r="M8" s="2">
        <v>8</v>
      </c>
      <c r="N8" s="2">
        <v>9</v>
      </c>
      <c r="O8" s="2">
        <v>10</v>
      </c>
      <c r="P8" s="2">
        <v>11</v>
      </c>
      <c r="Q8" s="2">
        <v>12</v>
      </c>
    </row>
    <row r="9" spans="1:28" ht="13" x14ac:dyDescent="0.3">
      <c r="E9" s="3" t="s">
        <v>15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t="s">
        <v>10</v>
      </c>
      <c r="S9" t="s">
        <v>23</v>
      </c>
      <c r="T9" t="s">
        <v>1</v>
      </c>
      <c r="U9" t="s">
        <v>17</v>
      </c>
      <c r="V9" s="25" t="s">
        <v>133</v>
      </c>
    </row>
    <row r="10" spans="1:28" ht="13" x14ac:dyDescent="0.3">
      <c r="B10" s="1" t="s">
        <v>66</v>
      </c>
      <c r="C10" s="1" t="s">
        <v>67</v>
      </c>
      <c r="D10" s="1"/>
      <c r="E10" s="3" t="s">
        <v>16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t="s">
        <v>11</v>
      </c>
      <c r="S10" t="s">
        <v>24</v>
      </c>
      <c r="T10" t="s">
        <v>0</v>
      </c>
      <c r="U10" t="s">
        <v>18</v>
      </c>
      <c r="V10" t="s">
        <v>65</v>
      </c>
      <c r="AB10" s="25"/>
    </row>
    <row r="11" spans="1:28" ht="13" x14ac:dyDescent="0.3">
      <c r="B11" s="1" t="s">
        <v>6</v>
      </c>
      <c r="C11" s="1" t="s">
        <v>6</v>
      </c>
      <c r="D11" s="2" t="s">
        <v>7</v>
      </c>
      <c r="E11" s="2"/>
      <c r="F11" s="4" t="s">
        <v>115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t="s">
        <v>12</v>
      </c>
      <c r="S11" t="s">
        <v>25</v>
      </c>
      <c r="T11" s="25" t="s">
        <v>147</v>
      </c>
      <c r="V11" t="s">
        <v>64</v>
      </c>
    </row>
    <row r="12" spans="1:28" ht="13.25" x14ac:dyDescent="0.25">
      <c r="A12">
        <v>1</v>
      </c>
      <c r="B12" s="19"/>
      <c r="C12" s="19"/>
      <c r="D12" s="31" t="s">
        <v>133</v>
      </c>
      <c r="E12" s="17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S12" t="s">
        <v>29</v>
      </c>
      <c r="T12" s="25" t="s">
        <v>119</v>
      </c>
      <c r="V12" t="s">
        <v>32</v>
      </c>
    </row>
    <row r="13" spans="1:28" ht="13.25" x14ac:dyDescent="0.25">
      <c r="A13">
        <f>A12+1</f>
        <v>2</v>
      </c>
      <c r="B13" s="19"/>
      <c r="C13" s="19"/>
      <c r="D13" s="31"/>
      <c r="E13" s="17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25" t="s">
        <v>127</v>
      </c>
      <c r="T13" s="25" t="s">
        <v>2</v>
      </c>
      <c r="V13" t="s">
        <v>33</v>
      </c>
    </row>
    <row r="14" spans="1:28" ht="13.25" x14ac:dyDescent="0.25">
      <c r="A14">
        <f t="shared" ref="A14:A36" si="2">A13+1</f>
        <v>3</v>
      </c>
      <c r="B14" s="19"/>
      <c r="C14" s="19"/>
      <c r="D14" s="31"/>
      <c r="E14" s="17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t="s">
        <v>128</v>
      </c>
      <c r="S14" t="s">
        <v>28</v>
      </c>
      <c r="T14" s="25" t="s">
        <v>3</v>
      </c>
      <c r="V14" t="s">
        <v>122</v>
      </c>
    </row>
    <row r="15" spans="1:28" ht="13.25" x14ac:dyDescent="0.25">
      <c r="A15">
        <f t="shared" si="2"/>
        <v>4</v>
      </c>
      <c r="B15" s="19"/>
      <c r="C15" s="19"/>
      <c r="D15" s="31"/>
      <c r="E15" s="16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t="s">
        <v>30</v>
      </c>
      <c r="S15" t="s">
        <v>26</v>
      </c>
      <c r="T15" s="25" t="s">
        <v>5</v>
      </c>
      <c r="V15" t="s">
        <v>34</v>
      </c>
    </row>
    <row r="16" spans="1:28" ht="13.25" x14ac:dyDescent="0.25">
      <c r="A16">
        <f t="shared" si="2"/>
        <v>5</v>
      </c>
      <c r="B16" s="14"/>
      <c r="C16" s="14"/>
      <c r="D16" s="15"/>
      <c r="E16" s="18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t="s">
        <v>13</v>
      </c>
      <c r="S16" t="s">
        <v>27</v>
      </c>
      <c r="T16" s="25" t="s">
        <v>4</v>
      </c>
      <c r="V16" t="s">
        <v>35</v>
      </c>
    </row>
    <row r="17" spans="1:24" ht="13.25" x14ac:dyDescent="0.25">
      <c r="A17">
        <f t="shared" si="2"/>
        <v>6</v>
      </c>
      <c r="B17" s="14"/>
      <c r="C17" s="14"/>
      <c r="D17" s="15"/>
      <c r="E17" s="1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T17" s="25" t="s">
        <v>107</v>
      </c>
      <c r="V17" t="s">
        <v>36</v>
      </c>
    </row>
    <row r="18" spans="1:24" ht="13.25" x14ac:dyDescent="0.25">
      <c r="A18">
        <f t="shared" si="2"/>
        <v>7</v>
      </c>
      <c r="B18" s="14"/>
      <c r="C18" s="14"/>
      <c r="D18" s="15"/>
      <c r="E18" s="17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T18" s="25" t="s">
        <v>120</v>
      </c>
      <c r="V18" t="s">
        <v>37</v>
      </c>
    </row>
    <row r="19" spans="1:24" ht="13.25" x14ac:dyDescent="0.25">
      <c r="A19">
        <f t="shared" si="2"/>
        <v>8</v>
      </c>
      <c r="B19" s="14"/>
      <c r="C19" s="14"/>
      <c r="D19" s="15"/>
      <c r="E19" s="16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T19" s="25" t="s">
        <v>106</v>
      </c>
      <c r="V19" t="s">
        <v>38</v>
      </c>
    </row>
    <row r="20" spans="1:24" x14ac:dyDescent="0.25">
      <c r="A20">
        <f t="shared" si="2"/>
        <v>9</v>
      </c>
      <c r="B20" s="14"/>
      <c r="C20" s="14"/>
      <c r="D20" s="15"/>
      <c r="E20" s="16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T20" s="25" t="s">
        <v>108</v>
      </c>
      <c r="V20" t="s">
        <v>39</v>
      </c>
    </row>
    <row r="21" spans="1:24" x14ac:dyDescent="0.25">
      <c r="A21">
        <f t="shared" si="2"/>
        <v>10</v>
      </c>
      <c r="B21" s="14"/>
      <c r="C21" s="14"/>
      <c r="D21" s="15"/>
      <c r="E21" s="16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V21" t="s">
        <v>40</v>
      </c>
    </row>
    <row r="22" spans="1:24" x14ac:dyDescent="0.25">
      <c r="A22">
        <f t="shared" si="2"/>
        <v>11</v>
      </c>
      <c r="B22" s="14"/>
      <c r="C22" s="14"/>
      <c r="D22" s="15"/>
      <c r="E22" s="16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V22" t="s">
        <v>41</v>
      </c>
    </row>
    <row r="23" spans="1:24" x14ac:dyDescent="0.25">
      <c r="A23">
        <f t="shared" si="2"/>
        <v>12</v>
      </c>
      <c r="B23" s="14"/>
      <c r="C23" s="14"/>
      <c r="D23" s="15"/>
      <c r="E23" s="17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V23" s="25" t="s">
        <v>42</v>
      </c>
    </row>
    <row r="24" spans="1:24" x14ac:dyDescent="0.25">
      <c r="A24">
        <f t="shared" si="2"/>
        <v>13</v>
      </c>
      <c r="B24" s="14"/>
      <c r="C24" s="14"/>
      <c r="D24" s="15"/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V24" t="s">
        <v>136</v>
      </c>
    </row>
    <row r="25" spans="1:24" x14ac:dyDescent="0.25">
      <c r="A25">
        <f t="shared" si="2"/>
        <v>14</v>
      </c>
      <c r="B25" s="14"/>
      <c r="C25" s="14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V25" t="s">
        <v>43</v>
      </c>
    </row>
    <row r="26" spans="1:24" x14ac:dyDescent="0.25">
      <c r="A26">
        <f t="shared" si="2"/>
        <v>15</v>
      </c>
      <c r="B26" s="14"/>
      <c r="C26" s="14"/>
      <c r="D26" s="15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V26" t="s">
        <v>44</v>
      </c>
      <c r="X26" s="7"/>
    </row>
    <row r="27" spans="1:24" x14ac:dyDescent="0.25">
      <c r="A27">
        <f t="shared" si="2"/>
        <v>16</v>
      </c>
      <c r="B27" s="19"/>
      <c r="C27" s="19"/>
      <c r="D27" s="15"/>
      <c r="E27" s="1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V27" t="s">
        <v>137</v>
      </c>
      <c r="X27" s="7"/>
    </row>
    <row r="28" spans="1:24" x14ac:dyDescent="0.25">
      <c r="A28">
        <f t="shared" si="2"/>
        <v>17</v>
      </c>
      <c r="B28" s="14"/>
      <c r="C28" s="14"/>
      <c r="D28" s="15"/>
      <c r="E28" s="20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V28" t="s">
        <v>45</v>
      </c>
      <c r="X28" s="7"/>
    </row>
    <row r="29" spans="1:24" x14ac:dyDescent="0.25">
      <c r="A29">
        <f t="shared" si="2"/>
        <v>18</v>
      </c>
      <c r="B29" s="19"/>
      <c r="C29" s="19"/>
      <c r="D29" s="15"/>
      <c r="E29" s="16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V29" t="s">
        <v>46</v>
      </c>
      <c r="X29" s="7"/>
    </row>
    <row r="30" spans="1:24" x14ac:dyDescent="0.25">
      <c r="A30">
        <f t="shared" si="2"/>
        <v>19</v>
      </c>
      <c r="B30" s="19"/>
      <c r="C30" s="19"/>
      <c r="D30" s="15"/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V30" t="s">
        <v>123</v>
      </c>
      <c r="X30" s="7"/>
    </row>
    <row r="31" spans="1:24" x14ac:dyDescent="0.25">
      <c r="A31">
        <f t="shared" si="2"/>
        <v>20</v>
      </c>
      <c r="B31" s="14"/>
      <c r="C31" s="14"/>
      <c r="D31" s="15"/>
      <c r="E31" s="16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V31" t="s">
        <v>150</v>
      </c>
      <c r="X31" s="7"/>
    </row>
    <row r="32" spans="1:24" x14ac:dyDescent="0.25">
      <c r="A32">
        <f t="shared" si="2"/>
        <v>21</v>
      </c>
      <c r="B32" s="14"/>
      <c r="C32" s="14"/>
      <c r="D32" s="15"/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V32" t="s">
        <v>129</v>
      </c>
      <c r="X32" s="7"/>
    </row>
    <row r="33" spans="1:24" x14ac:dyDescent="0.25">
      <c r="A33">
        <f t="shared" si="2"/>
        <v>22</v>
      </c>
      <c r="B33" s="14"/>
      <c r="C33" s="14"/>
      <c r="D33" s="15"/>
      <c r="E33" s="16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S33" s="6"/>
      <c r="V33" t="s">
        <v>130</v>
      </c>
      <c r="X33" s="7"/>
    </row>
    <row r="34" spans="1:24" x14ac:dyDescent="0.25">
      <c r="A34">
        <f t="shared" si="2"/>
        <v>23</v>
      </c>
      <c r="B34" s="14"/>
      <c r="C34" s="14"/>
      <c r="D34" s="15"/>
      <c r="E34" s="16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S34" s="6"/>
      <c r="V34" t="s">
        <v>153</v>
      </c>
    </row>
    <row r="35" spans="1:24" x14ac:dyDescent="0.25">
      <c r="A35">
        <f t="shared" si="2"/>
        <v>24</v>
      </c>
      <c r="B35" s="14"/>
      <c r="C35" s="14"/>
      <c r="D35" s="15"/>
      <c r="E35" s="17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S35" s="6"/>
      <c r="V35" t="s">
        <v>151</v>
      </c>
    </row>
    <row r="36" spans="1:24" x14ac:dyDescent="0.25">
      <c r="A36">
        <f t="shared" si="2"/>
        <v>25</v>
      </c>
      <c r="B36" s="14"/>
      <c r="C36" s="14"/>
      <c r="D36" s="15"/>
      <c r="E36" s="16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S36" s="6"/>
      <c r="V36" t="s">
        <v>152</v>
      </c>
      <c r="X36" s="7"/>
    </row>
    <row r="37" spans="1:24" x14ac:dyDescent="0.25">
      <c r="A37">
        <f>A36+1</f>
        <v>26</v>
      </c>
      <c r="B37" s="14"/>
      <c r="C37" s="14"/>
      <c r="D37" s="15"/>
      <c r="E37" s="16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S37" s="6"/>
      <c r="V37" t="s">
        <v>154</v>
      </c>
      <c r="X37" s="7"/>
    </row>
    <row r="38" spans="1:24" x14ac:dyDescent="0.25">
      <c r="A38">
        <f t="shared" ref="A38:A61" si="3">A37+1</f>
        <v>27</v>
      </c>
      <c r="B38" s="14"/>
      <c r="C38" s="14"/>
      <c r="D38" s="15"/>
      <c r="E38" s="1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S38" s="6"/>
      <c r="V38" t="s">
        <v>156</v>
      </c>
      <c r="X38" s="7"/>
    </row>
    <row r="39" spans="1:24" x14ac:dyDescent="0.25">
      <c r="A39">
        <f t="shared" si="3"/>
        <v>28</v>
      </c>
      <c r="B39" s="14"/>
      <c r="C39" s="14"/>
      <c r="D39" s="15"/>
      <c r="E39" s="16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S39" s="6"/>
      <c r="V39" t="s">
        <v>155</v>
      </c>
      <c r="X39" s="7"/>
    </row>
    <row r="40" spans="1:24" x14ac:dyDescent="0.25">
      <c r="A40">
        <f t="shared" si="3"/>
        <v>29</v>
      </c>
      <c r="B40" s="14"/>
      <c r="C40" s="14"/>
      <c r="D40" s="15"/>
      <c r="E40" s="16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S40" s="6"/>
      <c r="U40" s="5"/>
      <c r="V40" t="s">
        <v>146</v>
      </c>
      <c r="X40" s="7"/>
    </row>
    <row r="41" spans="1:24" x14ac:dyDescent="0.25">
      <c r="A41">
        <f t="shared" si="3"/>
        <v>30</v>
      </c>
      <c r="B41" s="19"/>
      <c r="C41" s="19"/>
      <c r="D41" s="15"/>
      <c r="E41" s="16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S41" s="6"/>
      <c r="U41" s="6"/>
      <c r="V41" t="s">
        <v>157</v>
      </c>
      <c r="X41" s="7"/>
    </row>
    <row r="42" spans="1:24" x14ac:dyDescent="0.25">
      <c r="A42">
        <f t="shared" si="3"/>
        <v>31</v>
      </c>
      <c r="B42" s="14"/>
      <c r="C42" s="14"/>
      <c r="D42" s="15"/>
      <c r="E42" s="16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U42" s="6"/>
      <c r="V42" t="s">
        <v>47</v>
      </c>
      <c r="X42" s="7"/>
    </row>
    <row r="43" spans="1:24" x14ac:dyDescent="0.25">
      <c r="A43">
        <f t="shared" si="3"/>
        <v>32</v>
      </c>
      <c r="B43" s="14"/>
      <c r="C43" s="14"/>
      <c r="D43" s="15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U43" s="6"/>
      <c r="V43" t="s">
        <v>48</v>
      </c>
      <c r="X43" s="7"/>
    </row>
    <row r="44" spans="1:24" x14ac:dyDescent="0.25">
      <c r="A44">
        <f t="shared" si="3"/>
        <v>33</v>
      </c>
      <c r="B44" s="14"/>
      <c r="C44" s="14"/>
      <c r="D44" s="15"/>
      <c r="E44" s="1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U44" s="6"/>
      <c r="V44" t="s">
        <v>49</v>
      </c>
    </row>
    <row r="45" spans="1:24" x14ac:dyDescent="0.25">
      <c r="A45">
        <f t="shared" si="3"/>
        <v>34</v>
      </c>
      <c r="B45" s="14"/>
      <c r="C45" s="14"/>
      <c r="D45" s="15"/>
      <c r="E45" s="17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U45" s="6"/>
      <c r="V45" t="s">
        <v>124</v>
      </c>
    </row>
    <row r="46" spans="1:24" x14ac:dyDescent="0.25">
      <c r="A46">
        <f t="shared" si="3"/>
        <v>35</v>
      </c>
      <c r="B46" s="14"/>
      <c r="C46" s="14"/>
      <c r="D46" s="15"/>
      <c r="E46" s="17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U46" s="6"/>
      <c r="V46" t="s">
        <v>138</v>
      </c>
    </row>
    <row r="47" spans="1:24" x14ac:dyDescent="0.25">
      <c r="A47">
        <f t="shared" si="3"/>
        <v>36</v>
      </c>
      <c r="B47" s="14"/>
      <c r="C47" s="14"/>
      <c r="D47" s="15"/>
      <c r="E47" s="17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U47" s="6"/>
      <c r="V47" t="s">
        <v>139</v>
      </c>
    </row>
    <row r="48" spans="1:24" x14ac:dyDescent="0.25">
      <c r="A48">
        <f t="shared" si="3"/>
        <v>37</v>
      </c>
      <c r="B48" s="14"/>
      <c r="C48" s="14"/>
      <c r="D48" s="15"/>
      <c r="E48" s="17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U48" s="6"/>
      <c r="V48" t="s">
        <v>50</v>
      </c>
    </row>
    <row r="49" spans="1:22" x14ac:dyDescent="0.25">
      <c r="A49">
        <f t="shared" si="3"/>
        <v>38</v>
      </c>
      <c r="B49" s="14"/>
      <c r="C49" s="14"/>
      <c r="D49" s="15"/>
      <c r="E49" s="17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U49" s="6"/>
      <c r="V49" t="s">
        <v>51</v>
      </c>
    </row>
    <row r="50" spans="1:22" x14ac:dyDescent="0.25">
      <c r="A50">
        <f t="shared" si="3"/>
        <v>39</v>
      </c>
      <c r="B50" s="14"/>
      <c r="C50" s="14"/>
      <c r="D50" s="15"/>
      <c r="E50" s="17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U50" s="6"/>
      <c r="V50" t="s">
        <v>125</v>
      </c>
    </row>
    <row r="51" spans="1:22" x14ac:dyDescent="0.25">
      <c r="A51">
        <f t="shared" si="3"/>
        <v>40</v>
      </c>
      <c r="B51" s="14"/>
      <c r="C51" s="14"/>
      <c r="D51" s="15"/>
      <c r="E51" s="17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U51" s="6"/>
      <c r="V51" t="s">
        <v>126</v>
      </c>
    </row>
    <row r="52" spans="1:22" x14ac:dyDescent="0.25">
      <c r="A52">
        <f t="shared" si="3"/>
        <v>41</v>
      </c>
      <c r="B52" s="14"/>
      <c r="C52" s="14"/>
      <c r="D52" s="15"/>
      <c r="E52" s="17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U52" s="6"/>
      <c r="V52" t="s">
        <v>52</v>
      </c>
    </row>
    <row r="53" spans="1:22" x14ac:dyDescent="0.25">
      <c r="A53">
        <f t="shared" si="3"/>
        <v>42</v>
      </c>
      <c r="B53" s="14"/>
      <c r="C53" s="14"/>
      <c r="D53" s="15"/>
      <c r="E53" s="17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U53" s="6"/>
      <c r="V53" t="s">
        <v>53</v>
      </c>
    </row>
    <row r="54" spans="1:22" x14ac:dyDescent="0.25">
      <c r="A54">
        <f t="shared" si="3"/>
        <v>43</v>
      </c>
      <c r="B54" s="14"/>
      <c r="C54" s="14"/>
      <c r="D54" s="15"/>
      <c r="E54" s="17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U54" s="6"/>
      <c r="V54" t="s">
        <v>131</v>
      </c>
    </row>
    <row r="55" spans="1:22" x14ac:dyDescent="0.25">
      <c r="A55">
        <f t="shared" si="3"/>
        <v>44</v>
      </c>
      <c r="B55" s="14"/>
      <c r="C55" s="14"/>
      <c r="D55" s="15"/>
      <c r="E55" s="17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U55" s="6"/>
      <c r="V55" t="s">
        <v>54</v>
      </c>
    </row>
    <row r="56" spans="1:22" x14ac:dyDescent="0.25">
      <c r="A56">
        <f t="shared" si="3"/>
        <v>45</v>
      </c>
      <c r="B56" s="14"/>
      <c r="C56" s="14"/>
      <c r="D56" s="15"/>
      <c r="E56" s="17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U56" s="6"/>
      <c r="V56" t="s">
        <v>55</v>
      </c>
    </row>
    <row r="57" spans="1:22" x14ac:dyDescent="0.25">
      <c r="A57">
        <f t="shared" si="3"/>
        <v>46</v>
      </c>
      <c r="B57" s="14"/>
      <c r="C57" s="14"/>
      <c r="D57" s="15"/>
      <c r="E57" s="1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U57" s="6"/>
      <c r="V57" t="s">
        <v>132</v>
      </c>
    </row>
    <row r="58" spans="1:22" x14ac:dyDescent="0.25">
      <c r="A58">
        <f t="shared" si="3"/>
        <v>47</v>
      </c>
      <c r="B58" s="14"/>
      <c r="C58" s="14"/>
      <c r="D58" s="15"/>
      <c r="E58" s="17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U58" s="6"/>
      <c r="V58" t="s">
        <v>56</v>
      </c>
    </row>
    <row r="59" spans="1:22" x14ac:dyDescent="0.25">
      <c r="A59">
        <f t="shared" si="3"/>
        <v>48</v>
      </c>
      <c r="B59" s="14"/>
      <c r="C59" s="14"/>
      <c r="D59" s="15"/>
      <c r="E59" s="17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U59" s="6"/>
      <c r="V59" t="s">
        <v>57</v>
      </c>
    </row>
    <row r="60" spans="1:22" x14ac:dyDescent="0.25">
      <c r="A60">
        <f t="shared" si="3"/>
        <v>49</v>
      </c>
      <c r="B60" s="14"/>
      <c r="C60" s="14"/>
      <c r="D60" s="15"/>
      <c r="E60" s="1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U60" s="6"/>
      <c r="V60" t="s">
        <v>140</v>
      </c>
    </row>
    <row r="61" spans="1:22" x14ac:dyDescent="0.25">
      <c r="A61">
        <f t="shared" si="3"/>
        <v>50</v>
      </c>
      <c r="B61" s="14"/>
      <c r="C61" s="14"/>
      <c r="D61" s="15"/>
      <c r="E61" s="17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U61" s="6"/>
      <c r="V61" t="s">
        <v>58</v>
      </c>
    </row>
    <row r="62" spans="1:22" x14ac:dyDescent="0.25">
      <c r="U62" s="6"/>
      <c r="V62" t="s">
        <v>141</v>
      </c>
    </row>
    <row r="63" spans="1:22" x14ac:dyDescent="0.25">
      <c r="B63" s="25" t="s">
        <v>148</v>
      </c>
      <c r="U63" s="6"/>
      <c r="V63" t="s">
        <v>59</v>
      </c>
    </row>
    <row r="64" spans="1:22" x14ac:dyDescent="0.25">
      <c r="V64" t="s">
        <v>60</v>
      </c>
    </row>
    <row r="65" spans="22:22" x14ac:dyDescent="0.25">
      <c r="V65" t="s">
        <v>121</v>
      </c>
    </row>
    <row r="66" spans="22:22" x14ac:dyDescent="0.25">
      <c r="V66" t="s">
        <v>61</v>
      </c>
    </row>
    <row r="67" spans="22:22" x14ac:dyDescent="0.25">
      <c r="V67" t="s">
        <v>62</v>
      </c>
    </row>
    <row r="68" spans="22:22" x14ac:dyDescent="0.25">
      <c r="V68" t="s">
        <v>63</v>
      </c>
    </row>
    <row r="69" spans="22:22" x14ac:dyDescent="0.25">
      <c r="V69" t="s">
        <v>142</v>
      </c>
    </row>
    <row r="70" spans="22:22" x14ac:dyDescent="0.25">
      <c r="V70" t="s">
        <v>143</v>
      </c>
    </row>
    <row r="71" spans="22:22" x14ac:dyDescent="0.25">
      <c r="V71" t="s">
        <v>117</v>
      </c>
    </row>
  </sheetData>
  <sheetProtection sheet="1" selectLockedCells="1" sort="0"/>
  <mergeCells count="1">
    <mergeCell ref="D4:E4"/>
  </mergeCells>
  <phoneticPr fontId="1" type="noConversion"/>
  <dataValidations count="7">
    <dataValidation type="date" operator="greaterThan" allowBlank="1" showInputMessage="1" showErrorMessage="1" sqref="D3" xr:uid="{00000000-0002-0000-0000-000000000000}">
      <formula1>39448</formula1>
    </dataValidation>
    <dataValidation type="time" showInputMessage="1" showErrorMessage="1" sqref="F7:Q7" xr:uid="{00000000-0002-0000-0000-000001000000}">
      <formula1>0</formula1>
      <formula2>0.5</formula2>
    </dataValidation>
    <dataValidation type="list" allowBlank="1" showInputMessage="1" showErrorMessage="1" sqref="F10:Q10" xr:uid="{00000000-0002-0000-0000-000002000000}">
      <formula1>$R$8:$R$17</formula1>
    </dataValidation>
    <dataValidation type="list" allowBlank="1" showInputMessage="1" showErrorMessage="1" sqref="F9:Q9" xr:uid="{00000000-0002-0000-0000-000003000000}">
      <formula1>$S$8:$S$15</formula1>
    </dataValidation>
    <dataValidation type="time" allowBlank="1" showInputMessage="1" showErrorMessage="1" sqref="F5:Q6" xr:uid="{00000000-0002-0000-0000-000004000000}">
      <formula1>0</formula1>
      <formula2>0.999305555555556</formula2>
    </dataValidation>
    <dataValidation type="list" allowBlank="1" showInputMessage="1" showErrorMessage="1" sqref="F12:Q61" xr:uid="{00000000-0002-0000-0000-000005000000}">
      <formula1>$T$8:$T$30</formula1>
    </dataValidation>
    <dataValidation type="list" allowBlank="1" showInputMessage="1" showErrorMessage="1" sqref="D12:D61" xr:uid="{00000000-0002-0000-0000-000006000000}">
      <formula1>$V$9:$V$109</formula1>
    </dataValidation>
  </dataValidations>
  <pageMargins left="0.5" right="0.25" top="0.5" bottom="0.5" header="0.3" footer="0.3"/>
  <pageSetup scale="93" orientation="portrait" r:id="rId1"/>
  <headerFooter alignWithMargins="0">
    <oddHeader>&amp;COfficials List Meet Report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43"/>
  <sheetViews>
    <sheetView topLeftCell="A6" zoomScale="90" zoomScaleNormal="90" workbookViewId="0">
      <selection activeCell="Q19" sqref="Q19"/>
    </sheetView>
  </sheetViews>
  <sheetFormatPr defaultColWidth="9.08984375" defaultRowHeight="14" x14ac:dyDescent="0.3"/>
  <cols>
    <col min="1" max="1" width="11.6328125" style="22" customWidth="1"/>
    <col min="2" max="2" width="20.90625" style="22" customWidth="1"/>
    <col min="3" max="16384" width="9.08984375" style="22"/>
  </cols>
  <sheetData>
    <row r="1" spans="1:13" ht="20" x14ac:dyDescent="0.4">
      <c r="D1" s="21" t="s">
        <v>69</v>
      </c>
    </row>
    <row r="2" spans="1:13" x14ac:dyDescent="0.3">
      <c r="M2"/>
    </row>
    <row r="3" spans="1:13" x14ac:dyDescent="0.3">
      <c r="A3" s="23" t="s">
        <v>113</v>
      </c>
    </row>
    <row r="4" spans="1:13" x14ac:dyDescent="0.3">
      <c r="B4" s="22" t="s">
        <v>71</v>
      </c>
    </row>
    <row r="5" spans="1:13" x14ac:dyDescent="0.3">
      <c r="B5" s="22" t="s">
        <v>72</v>
      </c>
    </row>
    <row r="6" spans="1:13" x14ac:dyDescent="0.3">
      <c r="B6" s="22" t="s">
        <v>134</v>
      </c>
    </row>
    <row r="8" spans="1:13" x14ac:dyDescent="0.3">
      <c r="A8" s="23" t="s">
        <v>73</v>
      </c>
    </row>
    <row r="9" spans="1:13" x14ac:dyDescent="0.3">
      <c r="A9" s="23"/>
      <c r="B9" s="22" t="s">
        <v>109</v>
      </c>
    </row>
    <row r="10" spans="1:13" x14ac:dyDescent="0.3">
      <c r="A10" s="23"/>
      <c r="C10" s="22" t="s">
        <v>74</v>
      </c>
    </row>
    <row r="11" spans="1:13" x14ac:dyDescent="0.3">
      <c r="A11" s="23"/>
      <c r="C11" s="22" t="s">
        <v>75</v>
      </c>
    </row>
    <row r="12" spans="1:13" x14ac:dyDescent="0.3">
      <c r="B12" s="22" t="s">
        <v>76</v>
      </c>
    </row>
    <row r="13" spans="1:13" x14ac:dyDescent="0.3">
      <c r="B13" s="22" t="s">
        <v>70</v>
      </c>
      <c r="C13" s="22" t="s">
        <v>77</v>
      </c>
    </row>
    <row r="14" spans="1:13" x14ac:dyDescent="0.3">
      <c r="D14" s="22" t="s">
        <v>78</v>
      </c>
    </row>
    <row r="15" spans="1:13" x14ac:dyDescent="0.3">
      <c r="D15" s="22" t="s">
        <v>84</v>
      </c>
    </row>
    <row r="16" spans="1:13" x14ac:dyDescent="0.3">
      <c r="B16" s="22" t="s">
        <v>79</v>
      </c>
      <c r="C16" s="22" t="s">
        <v>81</v>
      </c>
    </row>
    <row r="17" spans="2:15" x14ac:dyDescent="0.3">
      <c r="D17" s="22" t="s">
        <v>83</v>
      </c>
    </row>
    <row r="18" spans="2:15" x14ac:dyDescent="0.3">
      <c r="D18" s="22" t="s">
        <v>82</v>
      </c>
    </row>
    <row r="19" spans="2:15" x14ac:dyDescent="0.3">
      <c r="B19" s="22" t="s">
        <v>85</v>
      </c>
      <c r="C19" s="22" t="s">
        <v>86</v>
      </c>
    </row>
    <row r="20" spans="2:15" x14ac:dyDescent="0.3">
      <c r="D20" s="22" t="s">
        <v>87</v>
      </c>
    </row>
    <row r="21" spans="2:15" x14ac:dyDescent="0.3">
      <c r="D21" s="22" t="s">
        <v>88</v>
      </c>
    </row>
    <row r="22" spans="2:15" x14ac:dyDescent="0.3">
      <c r="D22" s="22" t="s">
        <v>89</v>
      </c>
    </row>
    <row r="23" spans="2:15" x14ac:dyDescent="0.3">
      <c r="B23" s="22" t="s">
        <v>93</v>
      </c>
      <c r="C23" s="22" t="s">
        <v>90</v>
      </c>
    </row>
    <row r="24" spans="2:15" x14ac:dyDescent="0.3">
      <c r="D24" s="22" t="s">
        <v>110</v>
      </c>
    </row>
    <row r="25" spans="2:15" x14ac:dyDescent="0.3">
      <c r="D25" s="24" t="s">
        <v>144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2:15" x14ac:dyDescent="0.3">
      <c r="D26" s="24"/>
      <c r="E26" s="24" t="s">
        <v>145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2:15" x14ac:dyDescent="0.3">
      <c r="C27" s="22" t="s">
        <v>80</v>
      </c>
    </row>
    <row r="28" spans="2:15" x14ac:dyDescent="0.3">
      <c r="D28" s="24" t="s">
        <v>118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5" x14ac:dyDescent="0.3">
      <c r="B29" s="22" t="s">
        <v>94</v>
      </c>
      <c r="C29" s="22" t="s">
        <v>91</v>
      </c>
    </row>
    <row r="30" spans="2:15" x14ac:dyDescent="0.3">
      <c r="B30" s="22" t="s">
        <v>95</v>
      </c>
      <c r="C30" s="22" t="s">
        <v>92</v>
      </c>
    </row>
    <row r="31" spans="2:15" x14ac:dyDescent="0.3">
      <c r="B31" s="22" t="s">
        <v>96</v>
      </c>
      <c r="C31" s="22" t="s">
        <v>111</v>
      </c>
    </row>
    <row r="32" spans="2:15" x14ac:dyDescent="0.3">
      <c r="C32" s="22" t="s">
        <v>97</v>
      </c>
    </row>
    <row r="33" spans="2:15" x14ac:dyDescent="0.3">
      <c r="D33" s="22" t="s">
        <v>114</v>
      </c>
    </row>
    <row r="34" spans="2:15" x14ac:dyDescent="0.3">
      <c r="D34" s="26" t="s">
        <v>149</v>
      </c>
    </row>
    <row r="35" spans="2:15" x14ac:dyDescent="0.3">
      <c r="D35" s="26" t="s">
        <v>135</v>
      </c>
    </row>
    <row r="36" spans="2:15" x14ac:dyDescent="0.3">
      <c r="D36" s="24" t="s">
        <v>98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2:15" x14ac:dyDescent="0.3">
      <c r="D37" s="24" t="s">
        <v>99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2:15" x14ac:dyDescent="0.3">
      <c r="B38" s="22" t="s">
        <v>100</v>
      </c>
      <c r="C38" s="22" t="s">
        <v>101</v>
      </c>
    </row>
    <row r="39" spans="2:15" x14ac:dyDescent="0.3">
      <c r="B39" s="22" t="s">
        <v>102</v>
      </c>
      <c r="C39" s="22" t="s">
        <v>103</v>
      </c>
    </row>
    <row r="41" spans="2:15" x14ac:dyDescent="0.3">
      <c r="C41" s="24" t="s">
        <v>104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2:15" x14ac:dyDescent="0.3">
      <c r="C42" s="24"/>
      <c r="D42" s="24" t="s">
        <v>105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2:15" x14ac:dyDescent="0.3">
      <c r="D43" s="24" t="s">
        <v>112</v>
      </c>
    </row>
  </sheetData>
  <sheetProtection selectLockedCells="1" selectUnlockedCells="1"/>
  <phoneticPr fontId="1" type="noConversion"/>
  <pageMargins left="0.75" right="0.75" top="1" bottom="1" header="0.5" footer="0.5"/>
  <pageSetup scale="77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Instructions</vt:lpstr>
      <vt:lpstr>Report!Print_Area</vt:lpstr>
      <vt:lpstr>Team</vt:lpstr>
    </vt:vector>
  </TitlesOfParts>
  <Company>American Transmission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</dc:creator>
  <cp:lastModifiedBy>Rick Potter</cp:lastModifiedBy>
  <cp:lastPrinted>2013-10-17T15:47:03Z</cp:lastPrinted>
  <dcterms:created xsi:type="dcterms:W3CDTF">2008-12-26T16:03:41Z</dcterms:created>
  <dcterms:modified xsi:type="dcterms:W3CDTF">2023-06-13T20:44:19Z</dcterms:modified>
</cp:coreProperties>
</file>