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dave/Documents/Swimming/LSC 25-26/"/>
    </mc:Choice>
  </mc:AlternateContent>
  <xr:revisionPtr revIDLastSave="0" documentId="8_{DCB194BF-B7B8-E844-BB6B-72BF2BDD9B68}" xr6:coauthVersionLast="47" xr6:coauthVersionMax="47" xr10:uidLastSave="{00000000-0000-0000-0000-000000000000}"/>
  <bookViews>
    <workbookView xWindow="11960" yWindow="500" windowWidth="26860" windowHeight="22540" xr2:uid="{00000000-000D-0000-FFFF-FFFF00000000}"/>
  </bookViews>
  <sheets>
    <sheet name="Sheet1" sheetId="1" r:id="rId1"/>
  </sheets>
  <definedNames>
    <definedName name="_xlnm.Print_Area" localSheetId="0">Sheet1!$A$1:$G$57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xeRi44l63ZMzfHWs2KEZsf8c0roFOohd/tddaG4noc="/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E45" i="1"/>
  <c r="F11" i="1" s="1"/>
  <c r="F40" i="1"/>
  <c r="F17" i="1" l="1"/>
  <c r="F46" i="1" l="1"/>
  <c r="F24" i="1" s="1"/>
  <c r="F33" i="1" s="1"/>
  <c r="F35" i="1" s="1"/>
</calcChain>
</file>

<file path=xl/sharedStrings.xml><?xml version="1.0" encoding="utf-8"?>
<sst xmlns="http://schemas.openxmlformats.org/spreadsheetml/2006/main" count="67" uniqueCount="63">
  <si>
    <t>Name of Meet:</t>
  </si>
  <si>
    <t>Date(s) of Meet:</t>
  </si>
  <si>
    <t>Sponsor:</t>
  </si>
  <si>
    <t>Location:</t>
  </si>
  <si>
    <t>Submitted by:</t>
  </si>
  <si>
    <t>Title:</t>
  </si>
  <si>
    <t>INCOME</t>
  </si>
  <si>
    <t>Event Entry Fees*:</t>
  </si>
  <si>
    <t>From Entry Fee Summary Report</t>
  </si>
  <si>
    <t>Facility Surcharge Fees*:</t>
  </si>
  <si>
    <t>Sale of Heat Sheets:</t>
  </si>
  <si>
    <t>Concession:</t>
  </si>
  <si>
    <t>Country Store/Event Item Sales:</t>
  </si>
  <si>
    <t>Advertising/Sponsors:</t>
  </si>
  <si>
    <t>Miscellaneous:</t>
  </si>
  <si>
    <t>Gross Income:</t>
  </si>
  <si>
    <t>EXPENSES</t>
  </si>
  <si>
    <t>Sanction Fee:</t>
  </si>
  <si>
    <t>Facility Fee</t>
  </si>
  <si>
    <t>Lifeguard/Additional Staff Fee</t>
  </si>
  <si>
    <t>LSC Fees: (from worksheet below):</t>
  </si>
  <si>
    <t>Security:</t>
  </si>
  <si>
    <t>Equipment Rental:</t>
  </si>
  <si>
    <t>Hospitality/Gifts:</t>
  </si>
  <si>
    <t>Concession Expenses:</t>
  </si>
  <si>
    <t>Country Store Expenses:</t>
  </si>
  <si>
    <t>Awards/Prizes/Labels:</t>
  </si>
  <si>
    <t>Ink/Paper/Office Supplies:</t>
  </si>
  <si>
    <t>Total Expense:</t>
  </si>
  <si>
    <t>Net Income:</t>
  </si>
  <si>
    <t>AGE GROUP MEET WORKSHEET - AMOUNT DUE TO LSC</t>
  </si>
  <si>
    <t>Total</t>
  </si>
  <si>
    <t>Age Group Meet</t>
  </si>
  <si>
    <t>Invitational</t>
  </si>
  <si>
    <t>Senior Meet</t>
  </si>
  <si>
    <t>Distance Meet</t>
  </si>
  <si>
    <t>Intra/Inter Squad</t>
  </si>
  <si>
    <t>Total Due to LSC:</t>
  </si>
  <si>
    <t>4139 Hardy Street, Suite A</t>
  </si>
  <si>
    <t>Lihue, HI, 96766</t>
  </si>
  <si>
    <t>Athlete Participation Fee**:</t>
  </si>
  <si>
    <t>Total # of athletes entered</t>
  </si>
  <si>
    <t>$2.50 Per RE &amp; $2.00 Per IE; Participation fee $6.00</t>
  </si>
  <si>
    <t>$2.00 Per IE; Participation fee $6.00</t>
  </si>
  <si>
    <t>$2.00 Per RE &amp; $1.75 per IE; Participation fee $6.00</t>
  </si>
  <si>
    <t>posts automatically from "Total Due to LSC"</t>
  </si>
  <si>
    <t># of Relay Entries</t>
  </si>
  <si>
    <t># of Individual Entries</t>
  </si>
  <si>
    <t xml:space="preserve">MEET FINANCIAL REPORT </t>
  </si>
  <si>
    <t>All non-championship Meets from November 1, 2025</t>
  </si>
  <si>
    <t>Checks Payable to:  Hawaiian Swimming LSC</t>
  </si>
  <si>
    <t>Send to:  Deborah Christian</t>
  </si>
  <si>
    <t>Calculation of Total</t>
  </si>
  <si>
    <t>Meet Financial Report, Meet Fee Report &amp; LSC payment must be postmarked no later than fifteen (15) days after the last day of the meet.</t>
  </si>
  <si>
    <t>New Entry and Participation fees apply for any meets after Nov 1, 2025.</t>
  </si>
  <si>
    <t xml:space="preserve">** Athlete Participation Fee may be included in "Facility Surcharge" in MM: Enter the correct TOTAL fee/surcharges in MM. </t>
  </si>
  <si>
    <t>Blue cells – these are autocalculated, please do not edit.</t>
  </si>
  <si>
    <t>Yellow cells – please select the correct meet type and enter your meet numbers for your meet.</t>
  </si>
  <si>
    <t>this will automatically total all income entries</t>
  </si>
  <si>
    <t>Enter # athletes entered in the next section below; this line posts automatically: $6.00/athlete entered</t>
  </si>
  <si>
    <t>this will automatically total all expense entries</t>
  </si>
  <si>
    <t>this will automatically total your net income</t>
  </si>
  <si>
    <t>$6.50 Per RE &amp; $3.00 Per IE; don't enter # athletes as there is no participation fee for this meet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</si>
</sst>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7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DD0806"/>
      <name val="Times New Roman"/>
      <family val="1"/>
    </font>
    <font>
      <sz val="16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u/>
      <sz val="8"/>
      <color rgb="FF000000"/>
      <name val="Arial"/>
      <family val="2"/>
    </font>
    <font>
      <b/>
      <u/>
      <sz val="8"/>
      <color theme="1"/>
      <name val="Times New Roman"/>
      <family val="1"/>
    </font>
    <font>
      <u/>
      <sz val="10"/>
      <color rgb="FF000000"/>
      <name val="Arial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i/>
      <sz val="11"/>
      <color rgb="FF000000"/>
      <name val="Times New Roman"/>
      <family val="1"/>
    </font>
    <font>
      <sz val="12"/>
      <color theme="0"/>
      <name val="Times New Roman"/>
      <family val="1"/>
    </font>
    <font>
      <sz val="16"/>
      <color rgb="FF000000"/>
      <name val="Arial"/>
      <family val="2"/>
      <scheme val="minor"/>
    </font>
    <font>
      <b/>
      <i/>
      <sz val="8"/>
      <color theme="1"/>
      <name val="Times New Roman"/>
      <family val="1"/>
    </font>
    <font>
      <sz val="7"/>
      <color rgb="FF000000"/>
      <name val="Arial"/>
      <family val="2"/>
    </font>
    <font>
      <b/>
      <i/>
      <sz val="10"/>
      <color rgb="FF000000"/>
      <name val="Times New Roman"/>
      <family val="1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0" xfId="0" applyNumberFormat="1" applyFont="1"/>
    <xf numFmtId="0" fontId="10" fillId="0" borderId="0" xfId="0" applyFont="1" applyAlignment="1">
      <alignment horizontal="right"/>
    </xf>
    <xf numFmtId="0" fontId="8" fillId="0" borderId="0" xfId="0" applyFont="1"/>
    <xf numFmtId="44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/>
    <xf numFmtId="0" fontId="18" fillId="0" borderId="0" xfId="0" applyFont="1"/>
    <xf numFmtId="0" fontId="21" fillId="0" borderId="0" xfId="0" applyFont="1"/>
    <xf numFmtId="44" fontId="3" fillId="3" borderId="2" xfId="0" applyNumberFormat="1" applyFont="1" applyFill="1" applyBorder="1"/>
    <xf numFmtId="44" fontId="3" fillId="3" borderId="1" xfId="0" applyNumberFormat="1" applyFont="1" applyFill="1" applyBorder="1"/>
    <xf numFmtId="44" fontId="10" fillId="3" borderId="3" xfId="0" applyNumberFormat="1" applyFont="1" applyFill="1" applyBorder="1"/>
    <xf numFmtId="44" fontId="10" fillId="3" borderId="4" xfId="0" applyNumberFormat="1" applyFont="1" applyFill="1" applyBorder="1"/>
    <xf numFmtId="0" fontId="19" fillId="0" borderId="5" xfId="0" applyFont="1" applyBorder="1" applyAlignment="1">
      <alignment horizontal="center"/>
    </xf>
    <xf numFmtId="0" fontId="19" fillId="0" borderId="5" xfId="0" applyFont="1" applyBorder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6" fillId="0" borderId="0" xfId="0" applyFont="1"/>
    <xf numFmtId="0" fontId="17" fillId="0" borderId="0" xfId="0" applyFo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44" fontId="3" fillId="3" borderId="6" xfId="0" applyNumberFormat="1" applyFont="1" applyFill="1" applyBorder="1"/>
    <xf numFmtId="0" fontId="14" fillId="0" borderId="6" xfId="0" applyFont="1" applyBorder="1" applyAlignment="1">
      <alignment horizontal="right"/>
    </xf>
    <xf numFmtId="0" fontId="28" fillId="4" borderId="6" xfId="0" applyFont="1" applyFill="1" applyBorder="1"/>
    <xf numFmtId="0" fontId="3" fillId="5" borderId="6" xfId="0" applyFont="1" applyFill="1" applyBorder="1"/>
    <xf numFmtId="0" fontId="3" fillId="0" borderId="6" xfId="0" applyFont="1" applyBorder="1"/>
    <xf numFmtId="0" fontId="9" fillId="0" borderId="6" xfId="0" applyFont="1" applyBorder="1"/>
    <xf numFmtId="0" fontId="3" fillId="3" borderId="6" xfId="0" applyFont="1" applyFill="1" applyBorder="1"/>
    <xf numFmtId="44" fontId="3" fillId="0" borderId="6" xfId="0" applyNumberFormat="1" applyFont="1" applyBorder="1"/>
    <xf numFmtId="0" fontId="25" fillId="0" borderId="0" xfId="0" applyFont="1" applyAlignment="1">
      <alignment wrapText="1"/>
    </xf>
    <xf numFmtId="0" fontId="36" fillId="0" borderId="0" xfId="0" applyFont="1"/>
    <xf numFmtId="0" fontId="3" fillId="6" borderId="6" xfId="0" applyFont="1" applyFill="1" applyBorder="1"/>
    <xf numFmtId="0" fontId="31" fillId="0" borderId="0" xfId="0" applyFont="1" applyAlignment="1">
      <alignment wrapText="1"/>
    </xf>
    <xf numFmtId="0" fontId="35" fillId="3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29" fillId="0" borderId="0" xfId="0" applyFont="1"/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4" fillId="0" borderId="2" xfId="0" applyFont="1" applyBorder="1"/>
    <xf numFmtId="0" fontId="0" fillId="0" borderId="0" xfId="0"/>
    <xf numFmtId="0" fontId="20" fillId="0" borderId="0" xfId="0" applyFont="1" applyAlignment="1">
      <alignment horizontal="center"/>
    </xf>
    <xf numFmtId="0" fontId="21" fillId="0" borderId="0" xfId="0" applyFont="1"/>
    <xf numFmtId="0" fontId="18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44" fontId="3" fillId="0" borderId="1" xfId="0" applyNumberFormat="1" applyFont="1" applyBorder="1" applyProtection="1">
      <protection locked="0"/>
    </xf>
    <xf numFmtId="44" fontId="3" fillId="0" borderId="2" xfId="0" applyNumberFormat="1" applyFont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14" fillId="0" borderId="6" xfId="0" applyFont="1" applyBorder="1" applyAlignment="1" applyProtection="1">
      <alignment horizontal="right"/>
      <protection locked="0"/>
    </xf>
    <xf numFmtId="0" fontId="9" fillId="2" borderId="6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topLeftCell="A3" zoomScale="190" zoomScaleNormal="190" workbookViewId="0">
      <selection activeCell="E40" sqref="E40"/>
    </sheetView>
  </sheetViews>
  <sheetFormatPr baseColWidth="10" defaultColWidth="12.6640625" defaultRowHeight="15" customHeight="1" x14ac:dyDescent="0.15"/>
  <cols>
    <col min="1" max="1" width="16.6640625" customWidth="1"/>
    <col min="2" max="2" width="8.1640625" customWidth="1"/>
    <col min="3" max="3" width="8.6640625" customWidth="1"/>
    <col min="4" max="4" width="0.83203125" customWidth="1"/>
    <col min="5" max="5" width="8.33203125" customWidth="1"/>
    <col min="6" max="6" width="16.6640625" customWidth="1"/>
    <col min="7" max="7" width="32.1640625" customWidth="1"/>
    <col min="8" max="8" width="28.5" customWidth="1"/>
    <col min="9" max="9" width="10" customWidth="1"/>
    <col min="10" max="10" width="9.1640625" customWidth="1"/>
    <col min="11" max="26" width="14.33203125" customWidth="1"/>
  </cols>
  <sheetData>
    <row r="1" spans="1:10" ht="18.75" customHeight="1" x14ac:dyDescent="0.2">
      <c r="A1" s="56" t="s">
        <v>48</v>
      </c>
      <c r="B1" s="57"/>
      <c r="C1" s="57"/>
      <c r="D1" s="57"/>
      <c r="E1" s="57"/>
      <c r="F1" s="57"/>
      <c r="G1" s="57"/>
      <c r="H1" s="1"/>
      <c r="I1" s="1"/>
      <c r="J1" s="1"/>
    </row>
    <row r="2" spans="1:10" ht="14" customHeight="1" x14ac:dyDescent="0.15">
      <c r="A2" s="63" t="s">
        <v>49</v>
      </c>
      <c r="B2" s="63"/>
      <c r="C2" s="63"/>
      <c r="D2" s="63"/>
      <c r="E2" s="63"/>
      <c r="F2" s="63"/>
      <c r="G2" s="63"/>
      <c r="H2" s="1"/>
      <c r="I2" s="1"/>
      <c r="J2" s="1"/>
    </row>
    <row r="3" spans="1:10" ht="19.5" customHeight="1" x14ac:dyDescent="0.2">
      <c r="A3" s="2" t="s">
        <v>0</v>
      </c>
      <c r="B3" s="58"/>
      <c r="C3" s="59"/>
      <c r="D3" s="59"/>
      <c r="E3" s="2"/>
      <c r="F3" s="2" t="s">
        <v>1</v>
      </c>
      <c r="G3" s="3"/>
      <c r="H3" s="4"/>
      <c r="I3" s="4"/>
      <c r="J3" s="4"/>
    </row>
    <row r="4" spans="1:10" ht="19.5" customHeight="1" x14ac:dyDescent="0.2">
      <c r="A4" s="2" t="s">
        <v>2</v>
      </c>
      <c r="B4" s="60"/>
      <c r="C4" s="61"/>
      <c r="D4" s="61"/>
      <c r="E4" s="2"/>
      <c r="F4" s="2" t="s">
        <v>3</v>
      </c>
      <c r="G4" s="3"/>
      <c r="H4" s="4"/>
      <c r="I4" s="4"/>
      <c r="J4" s="4"/>
    </row>
    <row r="5" spans="1:10" ht="19.5" customHeight="1" x14ac:dyDescent="0.2">
      <c r="A5" s="2" t="s">
        <v>4</v>
      </c>
      <c r="B5" s="58"/>
      <c r="C5" s="59"/>
      <c r="D5" s="59"/>
      <c r="E5" s="2"/>
      <c r="F5" s="2" t="s">
        <v>5</v>
      </c>
      <c r="G5" s="3"/>
      <c r="H5" s="4"/>
      <c r="I5" s="4"/>
      <c r="J5" s="4"/>
    </row>
    <row r="6" spans="1:10" ht="6" customHeight="1" x14ac:dyDescent="0.2">
      <c r="A6" s="5"/>
      <c r="B6" s="6"/>
      <c r="C6" s="6"/>
      <c r="D6" s="6"/>
      <c r="E6" s="5"/>
      <c r="F6" s="5"/>
      <c r="G6" s="7"/>
    </row>
    <row r="7" spans="1:10" ht="18" customHeight="1" x14ac:dyDescent="0.2">
      <c r="A7" s="56" t="s">
        <v>6</v>
      </c>
      <c r="B7" s="62"/>
      <c r="C7" s="62"/>
      <c r="D7" s="62"/>
      <c r="E7" s="62"/>
      <c r="F7" s="62"/>
      <c r="G7" s="62"/>
    </row>
    <row r="8" spans="1:10" ht="16" customHeight="1" x14ac:dyDescent="0.2">
      <c r="A8" s="8"/>
      <c r="B8" s="9"/>
      <c r="C8" s="9"/>
      <c r="D8" s="9"/>
      <c r="E8" s="54" t="s">
        <v>56</v>
      </c>
      <c r="F8" s="54"/>
      <c r="G8" s="54"/>
    </row>
    <row r="9" spans="1:10" ht="13.5" customHeight="1" x14ac:dyDescent="0.2">
      <c r="A9" s="6"/>
      <c r="B9" s="10"/>
      <c r="D9" s="10" t="s">
        <v>7</v>
      </c>
      <c r="E9" s="6"/>
      <c r="F9" s="69"/>
      <c r="G9" s="33" t="s">
        <v>8</v>
      </c>
    </row>
    <row r="10" spans="1:10" ht="13.5" customHeight="1" x14ac:dyDescent="0.2">
      <c r="A10" s="6"/>
      <c r="B10" s="10"/>
      <c r="D10" s="10" t="s">
        <v>9</v>
      </c>
      <c r="E10" s="6"/>
      <c r="F10" s="69"/>
      <c r="G10" s="33" t="s">
        <v>8</v>
      </c>
    </row>
    <row r="11" spans="1:10" ht="24" customHeight="1" x14ac:dyDescent="0.2">
      <c r="A11" s="6"/>
      <c r="B11" s="10"/>
      <c r="D11" s="10" t="s">
        <v>40</v>
      </c>
      <c r="E11" s="6"/>
      <c r="F11" s="25">
        <f>SUM(E45*6)</f>
        <v>0</v>
      </c>
      <c r="G11" s="50" t="s">
        <v>59</v>
      </c>
    </row>
    <row r="12" spans="1:10" ht="12" customHeight="1" x14ac:dyDescent="0.2">
      <c r="B12" s="6"/>
      <c r="D12" s="10" t="s">
        <v>10</v>
      </c>
      <c r="E12" s="6"/>
      <c r="F12" s="69"/>
    </row>
    <row r="13" spans="1:10" ht="13.5" customHeight="1" x14ac:dyDescent="0.2">
      <c r="A13" s="6"/>
      <c r="B13" s="6"/>
      <c r="D13" s="10" t="s">
        <v>11</v>
      </c>
      <c r="E13" s="6"/>
      <c r="F13" s="69"/>
    </row>
    <row r="14" spans="1:10" ht="13.5" customHeight="1" x14ac:dyDescent="0.2">
      <c r="A14" s="6"/>
      <c r="B14" s="6"/>
      <c r="D14" s="10" t="s">
        <v>12</v>
      </c>
      <c r="E14" s="6"/>
      <c r="F14" s="70"/>
    </row>
    <row r="15" spans="1:10" ht="13.5" customHeight="1" x14ac:dyDescent="0.2">
      <c r="B15" s="6"/>
      <c r="D15" s="10" t="s">
        <v>13</v>
      </c>
      <c r="E15" s="6"/>
      <c r="F15" s="69"/>
    </row>
    <row r="16" spans="1:10" ht="13.5" customHeight="1" x14ac:dyDescent="0.2">
      <c r="A16" s="6"/>
      <c r="B16" s="6"/>
      <c r="D16" s="10" t="s">
        <v>14</v>
      </c>
      <c r="E16" s="6"/>
      <c r="F16" s="70"/>
    </row>
    <row r="17" spans="1:10" ht="18" customHeight="1" x14ac:dyDescent="0.2">
      <c r="A17" s="12"/>
      <c r="B17" s="12"/>
      <c r="C17" s="13"/>
      <c r="D17" s="14" t="s">
        <v>15</v>
      </c>
      <c r="E17" s="14"/>
      <c r="F17" s="26">
        <f>SUM(F9:F16)</f>
        <v>0</v>
      </c>
      <c r="G17" s="51" t="s">
        <v>58</v>
      </c>
      <c r="H17" s="13"/>
      <c r="I17" s="13"/>
      <c r="J17" s="13"/>
    </row>
    <row r="18" spans="1:10" ht="6" customHeight="1" x14ac:dyDescent="0.2">
      <c r="A18" s="6"/>
      <c r="B18" s="6"/>
      <c r="D18" s="15"/>
      <c r="E18" s="15"/>
      <c r="F18" s="16"/>
    </row>
    <row r="19" spans="1:10" ht="18" customHeight="1" x14ac:dyDescent="0.2">
      <c r="A19" s="56" t="s">
        <v>16</v>
      </c>
      <c r="B19" s="62"/>
      <c r="C19" s="62"/>
      <c r="D19" s="62"/>
      <c r="E19" s="62"/>
      <c r="F19" s="62"/>
      <c r="G19" s="62"/>
    </row>
    <row r="20" spans="1:10" ht="20" customHeight="1" x14ac:dyDescent="0.2">
      <c r="A20" s="8"/>
      <c r="B20" s="9"/>
      <c r="C20" s="9"/>
      <c r="D20" s="9"/>
      <c r="E20" s="54" t="s">
        <v>56</v>
      </c>
      <c r="F20" s="54"/>
      <c r="G20" s="54"/>
    </row>
    <row r="21" spans="1:10" ht="13.5" customHeight="1" x14ac:dyDescent="0.2">
      <c r="A21" s="6"/>
      <c r="B21" s="6"/>
      <c r="C21" s="6"/>
      <c r="D21" s="10" t="s">
        <v>17</v>
      </c>
      <c r="E21" s="6"/>
      <c r="F21" s="69"/>
    </row>
    <row r="22" spans="1:10" ht="13.5" customHeight="1" x14ac:dyDescent="0.2">
      <c r="A22" s="6"/>
      <c r="B22" s="6"/>
      <c r="C22" s="6"/>
      <c r="D22" s="10" t="s">
        <v>18</v>
      </c>
      <c r="E22" s="6"/>
      <c r="F22" s="70"/>
    </row>
    <row r="23" spans="1:10" ht="13.5" customHeight="1" x14ac:dyDescent="0.2">
      <c r="A23" s="6"/>
      <c r="B23" s="6"/>
      <c r="C23" s="6"/>
      <c r="D23" s="10" t="s">
        <v>19</v>
      </c>
      <c r="E23" s="6"/>
      <c r="F23" s="70"/>
    </row>
    <row r="24" spans="1:10" ht="13.5" customHeight="1" x14ac:dyDescent="0.2">
      <c r="A24" s="6"/>
      <c r="B24" s="6"/>
      <c r="C24" s="6"/>
      <c r="D24" s="10" t="s">
        <v>20</v>
      </c>
      <c r="E24" s="6"/>
      <c r="F24" s="24">
        <f>SUM(F46)</f>
        <v>0</v>
      </c>
      <c r="G24" s="34" t="s">
        <v>45</v>
      </c>
    </row>
    <row r="25" spans="1:10" ht="13.5" customHeight="1" x14ac:dyDescent="0.2">
      <c r="A25" s="6"/>
      <c r="B25" s="6"/>
      <c r="C25" s="6"/>
      <c r="D25" s="10" t="s">
        <v>21</v>
      </c>
      <c r="E25" s="6"/>
      <c r="F25" s="70"/>
    </row>
    <row r="26" spans="1:10" ht="13.5" customHeight="1" x14ac:dyDescent="0.2">
      <c r="A26" s="6"/>
      <c r="B26" s="6"/>
      <c r="C26" s="6"/>
      <c r="D26" s="10" t="s">
        <v>22</v>
      </c>
      <c r="E26" s="6"/>
      <c r="F26" s="70"/>
    </row>
    <row r="27" spans="1:10" ht="13.5" customHeight="1" x14ac:dyDescent="0.2">
      <c r="A27" s="6"/>
      <c r="B27" s="6"/>
      <c r="C27" s="6"/>
      <c r="D27" s="10" t="s">
        <v>23</v>
      </c>
      <c r="E27" s="6"/>
      <c r="F27" s="70"/>
    </row>
    <row r="28" spans="1:10" ht="13.5" customHeight="1" x14ac:dyDescent="0.2">
      <c r="A28" s="6"/>
      <c r="B28" s="6"/>
      <c r="C28" s="6"/>
      <c r="D28" s="10" t="s">
        <v>24</v>
      </c>
      <c r="E28" s="6"/>
      <c r="F28" s="70"/>
    </row>
    <row r="29" spans="1:10" ht="13.5" customHeight="1" x14ac:dyDescent="0.2">
      <c r="A29" s="6"/>
      <c r="B29" s="6"/>
      <c r="C29" s="6"/>
      <c r="D29" s="10" t="s">
        <v>25</v>
      </c>
      <c r="E29" s="6"/>
      <c r="F29" s="70"/>
    </row>
    <row r="30" spans="1:10" ht="13.5" customHeight="1" x14ac:dyDescent="0.2">
      <c r="A30" s="6"/>
      <c r="B30" s="6"/>
      <c r="C30" s="6"/>
      <c r="D30" s="10" t="s">
        <v>26</v>
      </c>
      <c r="E30" s="6"/>
      <c r="F30" s="70"/>
    </row>
    <row r="31" spans="1:10" ht="13.5" customHeight="1" x14ac:dyDescent="0.2">
      <c r="A31" s="6"/>
      <c r="B31" s="6"/>
      <c r="C31" s="6"/>
      <c r="D31" s="10" t="s">
        <v>27</v>
      </c>
      <c r="E31" s="6"/>
      <c r="F31" s="70"/>
    </row>
    <row r="32" spans="1:10" ht="13.5" customHeight="1" x14ac:dyDescent="0.2">
      <c r="A32" s="6"/>
      <c r="B32" s="6"/>
      <c r="C32" s="6"/>
      <c r="D32" s="10" t="s">
        <v>14</v>
      </c>
      <c r="E32" s="6"/>
      <c r="F32" s="70"/>
    </row>
    <row r="33" spans="1:26" ht="18" customHeight="1" x14ac:dyDescent="0.2">
      <c r="A33" s="12"/>
      <c r="B33" s="12"/>
      <c r="C33" s="12"/>
      <c r="D33" s="14" t="s">
        <v>28</v>
      </c>
      <c r="E33" s="17"/>
      <c r="F33" s="26">
        <f>SUM(F21:F32)</f>
        <v>0</v>
      </c>
      <c r="G33" s="51" t="s">
        <v>60</v>
      </c>
      <c r="H33" s="13"/>
      <c r="I33" s="13"/>
      <c r="J33" s="13"/>
    </row>
    <row r="34" spans="1:26" ht="6" customHeight="1" x14ac:dyDescent="0.15"/>
    <row r="35" spans="1:26" ht="18" customHeight="1" x14ac:dyDescent="0.2">
      <c r="A35" s="12"/>
      <c r="B35" s="12"/>
      <c r="C35" s="12"/>
      <c r="D35" s="14" t="s">
        <v>29</v>
      </c>
      <c r="E35" s="12"/>
      <c r="F35" s="27">
        <f>SUM(F17-F33)</f>
        <v>0</v>
      </c>
      <c r="G35" s="51" t="s">
        <v>61</v>
      </c>
      <c r="H35" s="13"/>
      <c r="I35" s="13"/>
      <c r="J35" s="13"/>
    </row>
    <row r="36" spans="1:26" ht="9" customHeight="1" x14ac:dyDescent="0.15"/>
    <row r="37" spans="1:26" ht="18" customHeight="1" x14ac:dyDescent="0.2">
      <c r="A37" s="56" t="s">
        <v>30</v>
      </c>
      <c r="B37" s="62"/>
      <c r="C37" s="62"/>
      <c r="D37" s="62"/>
      <c r="E37" s="62"/>
      <c r="F37" s="62"/>
      <c r="G37" s="62"/>
      <c r="H37" s="18"/>
      <c r="I37" s="18"/>
      <c r="J37" s="18"/>
    </row>
    <row r="38" spans="1:26" ht="25" customHeight="1" x14ac:dyDescent="0.2">
      <c r="A38" s="55" t="s">
        <v>57</v>
      </c>
      <c r="B38" s="55"/>
      <c r="C38" s="55"/>
      <c r="D38" s="55"/>
      <c r="E38" s="55"/>
      <c r="F38" s="9"/>
      <c r="G38" s="9"/>
    </row>
    <row r="39" spans="1:26" ht="39" customHeight="1" x14ac:dyDescent="0.2">
      <c r="B39" s="30" t="s">
        <v>46</v>
      </c>
      <c r="C39" s="30" t="s">
        <v>47</v>
      </c>
      <c r="E39" s="31" t="s">
        <v>41</v>
      </c>
      <c r="F39" s="19" t="s">
        <v>31</v>
      </c>
      <c r="G39" s="32" t="s">
        <v>52</v>
      </c>
    </row>
    <row r="40" spans="1:26" ht="13.5" customHeight="1" x14ac:dyDescent="0.2">
      <c r="A40" s="40" t="s">
        <v>32</v>
      </c>
      <c r="B40" s="71"/>
      <c r="C40" s="72"/>
      <c r="D40" s="73"/>
      <c r="E40" s="72"/>
      <c r="F40" s="42">
        <f>(B40*2.5)+(C40*2)+(E40*6)</f>
        <v>0</v>
      </c>
      <c r="G40" s="39" t="s">
        <v>42</v>
      </c>
      <c r="H40" s="34"/>
      <c r="I40" s="34"/>
    </row>
    <row r="41" spans="1:26" ht="13.5" customHeight="1" x14ac:dyDescent="0.2">
      <c r="A41" s="40" t="s">
        <v>33</v>
      </c>
      <c r="B41" s="71"/>
      <c r="C41" s="72"/>
      <c r="D41" s="74"/>
      <c r="E41" s="71"/>
      <c r="F41" s="42">
        <f>(B41*2)+(C41*1.75)+(E41*6)</f>
        <v>0</v>
      </c>
      <c r="G41" s="39" t="s">
        <v>44</v>
      </c>
      <c r="H41" s="34"/>
      <c r="I41" s="34"/>
    </row>
    <row r="42" spans="1:26" ht="13.5" customHeight="1" x14ac:dyDescent="0.2">
      <c r="A42" s="41" t="s">
        <v>34</v>
      </c>
      <c r="B42" s="44"/>
      <c r="C42" s="75"/>
      <c r="D42" s="74"/>
      <c r="E42" s="71"/>
      <c r="F42" s="42">
        <f>(C42*2)+(E42*6)</f>
        <v>0</v>
      </c>
      <c r="G42" s="39" t="s">
        <v>43</v>
      </c>
      <c r="H42" s="33"/>
      <c r="I42" s="33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3.5" customHeight="1" x14ac:dyDescent="0.2">
      <c r="A43" s="41" t="s">
        <v>35</v>
      </c>
      <c r="B43" s="45"/>
      <c r="C43" s="76"/>
      <c r="D43" s="74"/>
      <c r="E43" s="71"/>
      <c r="F43" s="42">
        <f>(C43*2)+(E43*6)</f>
        <v>0</v>
      </c>
      <c r="G43" s="39" t="s">
        <v>43</v>
      </c>
      <c r="H43" s="33"/>
      <c r="I43" s="33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3" customHeight="1" x14ac:dyDescent="0.2">
      <c r="A44" s="41" t="s">
        <v>36</v>
      </c>
      <c r="B44" s="71"/>
      <c r="C44" s="75"/>
      <c r="D44" s="43"/>
      <c r="E44" s="52"/>
      <c r="F44" s="42">
        <f>(B44*6.5)+(C44*3)</f>
        <v>0</v>
      </c>
      <c r="G44" s="53" t="s">
        <v>62</v>
      </c>
      <c r="H44" s="33"/>
      <c r="I44" s="33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 x14ac:dyDescent="0.2">
      <c r="A45" s="11"/>
      <c r="B45" s="46"/>
      <c r="C45" s="47"/>
      <c r="D45" s="43"/>
      <c r="E45" s="48">
        <f>SUM(E40:E44)</f>
        <v>0</v>
      </c>
      <c r="F45" s="49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customHeight="1" x14ac:dyDescent="0.2">
      <c r="A46" s="12"/>
      <c r="B46" s="12"/>
      <c r="C46" s="13"/>
      <c r="D46" s="14" t="s">
        <v>37</v>
      </c>
      <c r="E46" s="14"/>
      <c r="F46" s="26">
        <f>SUM(F40:F45)</f>
        <v>0</v>
      </c>
      <c r="G46" s="13"/>
      <c r="H46" s="13"/>
      <c r="I46" s="13"/>
      <c r="J46" s="13"/>
    </row>
    <row r="47" spans="1:26" ht="8.25" customHeight="1" x14ac:dyDescent="0.15">
      <c r="H47" s="29"/>
      <c r="I47" s="29"/>
      <c r="J47" s="29"/>
    </row>
    <row r="48" spans="1:26" ht="5.25" customHeight="1" x14ac:dyDescent="0.15">
      <c r="H48" s="28"/>
      <c r="I48" s="29"/>
      <c r="J48" s="29"/>
    </row>
    <row r="49" spans="1:26" ht="12" customHeight="1" x14ac:dyDescent="0.15">
      <c r="A49" s="68" t="s">
        <v>55</v>
      </c>
      <c r="B49" s="68"/>
      <c r="C49" s="68"/>
      <c r="D49" s="68"/>
      <c r="E49" s="68"/>
      <c r="F49" s="68"/>
      <c r="G49" s="68"/>
      <c r="H49" s="37"/>
      <c r="I49" s="23"/>
      <c r="J49" s="23"/>
    </row>
    <row r="50" spans="1:26" ht="12" customHeight="1" x14ac:dyDescent="0.15">
      <c r="A50" s="68" t="s">
        <v>54</v>
      </c>
      <c r="B50" s="68"/>
      <c r="C50" s="68"/>
      <c r="D50" s="68"/>
      <c r="E50" s="68"/>
      <c r="F50" s="68"/>
      <c r="G50" s="68"/>
      <c r="H50" s="37"/>
      <c r="I50" s="23"/>
      <c r="J50" s="23"/>
    </row>
    <row r="51" spans="1:26" ht="12" customHeight="1" x14ac:dyDescent="0.15">
      <c r="A51" s="66" t="s">
        <v>53</v>
      </c>
      <c r="B51" s="66"/>
      <c r="C51" s="66"/>
      <c r="D51" s="66"/>
      <c r="E51" s="66"/>
      <c r="F51" s="66"/>
      <c r="G51" s="66"/>
      <c r="H51" s="37"/>
      <c r="I51" s="23"/>
      <c r="J51" s="23"/>
    </row>
    <row r="52" spans="1:26" ht="11.25" customHeight="1" x14ac:dyDescent="0.15">
      <c r="H52" s="20"/>
      <c r="I52" s="20"/>
      <c r="J52" s="20"/>
    </row>
    <row r="53" spans="1:26" ht="12" customHeight="1" x14ac:dyDescent="0.15">
      <c r="A53" s="67" t="s">
        <v>50</v>
      </c>
      <c r="B53" s="67"/>
      <c r="C53" s="67"/>
      <c r="D53" s="67"/>
      <c r="E53" s="67"/>
      <c r="F53" s="67"/>
      <c r="G53" s="67"/>
      <c r="H53" s="38"/>
      <c r="I53" s="35"/>
      <c r="J53" s="35"/>
    </row>
    <row r="54" spans="1:26" ht="5.25" customHeight="1" x14ac:dyDescent="0.15">
      <c r="A54" s="11"/>
      <c r="B54" s="11"/>
      <c r="C54" s="22"/>
      <c r="D54" s="22"/>
      <c r="E54" s="22"/>
      <c r="F54" s="22"/>
      <c r="G54" s="11"/>
      <c r="H54" s="20"/>
      <c r="I54" s="20"/>
      <c r="J54" s="20"/>
    </row>
    <row r="55" spans="1:26" ht="12" customHeight="1" x14ac:dyDescent="0.2">
      <c r="A55" s="67" t="s">
        <v>51</v>
      </c>
      <c r="B55" s="67"/>
      <c r="C55" s="67"/>
      <c r="D55" s="67"/>
      <c r="E55" s="67"/>
      <c r="F55" s="67"/>
      <c r="G55" s="67"/>
      <c r="H55" s="36"/>
      <c r="I55" s="36"/>
      <c r="J55" s="36"/>
    </row>
    <row r="56" spans="1:26" ht="12" customHeight="1" x14ac:dyDescent="0.2">
      <c r="A56" s="67" t="s">
        <v>38</v>
      </c>
      <c r="B56" s="67"/>
      <c r="C56" s="67"/>
      <c r="D56" s="67"/>
      <c r="E56" s="67"/>
      <c r="F56" s="67"/>
      <c r="G56" s="67"/>
      <c r="H56" s="36"/>
      <c r="I56" s="36"/>
      <c r="J56" s="36"/>
    </row>
    <row r="57" spans="1:26" ht="12" customHeight="1" x14ac:dyDescent="0.2">
      <c r="A57" s="67" t="s">
        <v>39</v>
      </c>
      <c r="B57" s="67"/>
      <c r="C57" s="67"/>
      <c r="D57" s="67"/>
      <c r="E57" s="67"/>
      <c r="F57" s="67"/>
      <c r="G57" s="67"/>
      <c r="H57" s="36"/>
      <c r="I57" s="36"/>
      <c r="J57" s="36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3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3.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3.5" customHeight="1" x14ac:dyDescent="0.2">
      <c r="A60" s="64"/>
      <c r="B60" s="65"/>
      <c r="C60" s="65"/>
      <c r="D60" s="65"/>
      <c r="E60" s="65"/>
      <c r="F60" s="65"/>
      <c r="G60" s="65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15"/>
    <row r="62" spans="1:26" ht="12" customHeight="1" x14ac:dyDescent="0.15"/>
    <row r="63" spans="1:26" ht="12" customHeight="1" x14ac:dyDescent="0.15"/>
    <row r="64" spans="1:26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sheetProtection algorithmName="SHA-512" hashValue="8MTIbhLARWH3a04eEE/kY+T7KEVuGlTaziP2ZLK7+SnvXDfsjjxLfThaWYE0XQlI5GEenXJ64nDw7ORT21Vi6w==" saltValue="wOgmxDs/uPNiJ2ggVq1/Hw==" spinCount="100000" sheet="1" objects="1" scenarios="1" selectLockedCells="1"/>
  <mergeCells count="19">
    <mergeCell ref="A60:G60"/>
    <mergeCell ref="A51:G51"/>
    <mergeCell ref="A53:G53"/>
    <mergeCell ref="A19:G19"/>
    <mergeCell ref="A37:G37"/>
    <mergeCell ref="A55:G55"/>
    <mergeCell ref="A56:G56"/>
    <mergeCell ref="A57:G57"/>
    <mergeCell ref="A49:G49"/>
    <mergeCell ref="A50:G50"/>
    <mergeCell ref="E8:G8"/>
    <mergeCell ref="A38:E38"/>
    <mergeCell ref="E20:G20"/>
    <mergeCell ref="A1:G1"/>
    <mergeCell ref="B3:D3"/>
    <mergeCell ref="B4:D4"/>
    <mergeCell ref="B5:D5"/>
    <mergeCell ref="A7:G7"/>
    <mergeCell ref="A2:G2"/>
  </mergeCells>
  <pageMargins left="0.5" right="0.45" top="0.35" bottom="0.25" header="0" footer="0"/>
  <pageSetup orientation="portrait" r:id="rId1"/>
  <headerFooter>
    <oddFooter>&amp;RRevised: October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poidog</dc:creator>
  <cp:lastModifiedBy>Val Coleman</cp:lastModifiedBy>
  <cp:lastPrinted>2025-10-25T01:59:44Z</cp:lastPrinted>
  <dcterms:created xsi:type="dcterms:W3CDTF">2022-05-13T18:54:47Z</dcterms:created>
  <dcterms:modified xsi:type="dcterms:W3CDTF">2025-10-25T08:40:29Z</dcterms:modified>
</cp:coreProperties>
</file>