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xeRi44l63ZMzfHWs2KEZsf8c0roFOohd/tddaG4noc="/>
    </ext>
  </extLst>
</workbook>
</file>

<file path=xl/sharedStrings.xml><?xml version="1.0" encoding="utf-8"?>
<sst xmlns="http://schemas.openxmlformats.org/spreadsheetml/2006/main" count="55" uniqueCount="52">
  <si>
    <t>MEET FINANCIAL REPORT</t>
  </si>
  <si>
    <t>Name of Meet:</t>
  </si>
  <si>
    <t>Date(s) of Meet:</t>
  </si>
  <si>
    <t>Sponsor:</t>
  </si>
  <si>
    <t>Location:</t>
  </si>
  <si>
    <t>Submitted by:</t>
  </si>
  <si>
    <t>Title:</t>
  </si>
  <si>
    <t>INCOME</t>
  </si>
  <si>
    <t>Event Entry Fees*:</t>
  </si>
  <si>
    <t>From Entry Fee Summary Report</t>
  </si>
  <si>
    <t>Facility Surcharge Fees*:</t>
  </si>
  <si>
    <t>Sale of Heat Sheets:</t>
  </si>
  <si>
    <t>Concession:</t>
  </si>
  <si>
    <t>Country Store/Event Item Sales:</t>
  </si>
  <si>
    <t>Advertising/Sponsors:</t>
  </si>
  <si>
    <t>Miscellaneous:</t>
  </si>
  <si>
    <t>Gross Income:</t>
  </si>
  <si>
    <t>EXPENSES</t>
  </si>
  <si>
    <t>Sanction Fee:</t>
  </si>
  <si>
    <t>Facility Fee</t>
  </si>
  <si>
    <t>Lifeguard/Additional Staff Fee</t>
  </si>
  <si>
    <t>LSC Fees: (from worksheet below):</t>
  </si>
  <si>
    <t>Security:</t>
  </si>
  <si>
    <t>Equipment Rental:</t>
  </si>
  <si>
    <t>Hospitality/Gifts:</t>
  </si>
  <si>
    <t>Concession Expenses:</t>
  </si>
  <si>
    <t>Country Store Expenses:</t>
  </si>
  <si>
    <t>Awards/Prizes/Labels:</t>
  </si>
  <si>
    <t>Ink/Paper/Office Supplies:</t>
  </si>
  <si>
    <t>Total Expense:</t>
  </si>
  <si>
    <t>Net Income:</t>
  </si>
  <si>
    <t>AGE GROUP MEET WORKSHEET - AMOUNT DUE TO LSC</t>
  </si>
  <si>
    <t># of RE</t>
  </si>
  <si>
    <t># of IE</t>
  </si>
  <si>
    <t>Total</t>
  </si>
  <si>
    <t>Age Group Meet</t>
  </si>
  <si>
    <t xml:space="preserve">$1.50 Per RE &amp; $1.75 Per IE </t>
  </si>
  <si>
    <t>Invitational</t>
  </si>
  <si>
    <t>$1.50 Per RE &amp; IE</t>
  </si>
  <si>
    <t>Senior Meet</t>
  </si>
  <si>
    <t>$1.50 Per IE</t>
  </si>
  <si>
    <t>Distance Meet</t>
  </si>
  <si>
    <t>Intra/Inter Squad</t>
  </si>
  <si>
    <t>$5.50 Per RE &amp; $2.50 Per IE</t>
  </si>
  <si>
    <t>Total Due to LSC:</t>
  </si>
  <si>
    <t>Report &amp; LSC payment must be postmarked no later than fifteen (15) days after the last day of the meet</t>
  </si>
  <si>
    <t>Checks Payable to:</t>
  </si>
  <si>
    <t xml:space="preserve"> Hawaiian Swimming LSC</t>
  </si>
  <si>
    <t xml:space="preserve">Send to:  </t>
  </si>
  <si>
    <t>Deborah Christian</t>
  </si>
  <si>
    <t>4139 Hardy Street, Suite A</t>
  </si>
  <si>
    <t>Lihue, HI, 96766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</si>
</sst>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21">
    <font>
      <sz val="10.0"/>
      <color rgb="FF000000"/>
      <name val="Arial"/>
      <scheme val="minor"/>
    </font>
    <font>
      <b/>
      <sz val="18.0"/>
      <color theme="1"/>
      <name val="Times New Roman"/>
    </font>
    <font>
      <sz val="10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/>
    <font>
      <sz val="10.0"/>
      <color theme="1"/>
      <name val="Arial"/>
    </font>
    <font>
      <b/>
      <sz val="16.0"/>
      <color theme="1"/>
      <name val="Times New Roman"/>
    </font>
    <font>
      <sz val="16.0"/>
      <color theme="1"/>
      <name val="Times New Roman"/>
    </font>
    <font>
      <sz val="16.0"/>
      <color theme="1"/>
      <name val="Arial"/>
    </font>
    <font>
      <sz val="10.0"/>
      <color rgb="FF000000"/>
      <name val="Arial"/>
    </font>
    <font>
      <sz val="14.0"/>
      <color theme="1"/>
      <name val="Times New Roman"/>
    </font>
    <font>
      <sz val="14.0"/>
      <color theme="1"/>
      <name val="Arial"/>
    </font>
    <font>
      <b/>
      <sz val="14.0"/>
      <color theme="1"/>
      <name val="Times New Roman"/>
    </font>
    <font>
      <b/>
      <u/>
      <sz val="10.0"/>
      <color rgb="FF000000"/>
      <name val="Arial"/>
    </font>
    <font>
      <b/>
      <u/>
      <sz val="12.0"/>
      <color theme="1"/>
      <name val="Times New Roman"/>
    </font>
    <font>
      <sz val="12.0"/>
      <color rgb="FFDD0806"/>
      <name val="Times New Roman"/>
    </font>
    <font>
      <b/>
      <i/>
      <sz val="11.0"/>
      <color theme="1"/>
      <name val="Times New Roman"/>
    </font>
    <font>
      <sz val="16.0"/>
      <color rgb="FF000000"/>
      <name val="Arial"/>
    </font>
    <font>
      <b/>
      <i/>
      <sz val="11.0"/>
      <color rgb="FF000000"/>
      <name val="Arial"/>
    </font>
    <font>
      <b/>
      <i/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49" xfId="0" applyAlignment="1" applyFont="1" applyNumberFormat="1">
      <alignment horizontal="left"/>
    </xf>
    <xf borderId="1" fillId="0" fontId="4" numFmtId="49" xfId="0" applyAlignment="1" applyBorder="1" applyFont="1" applyNumberFormat="1">
      <alignment horizontal="left"/>
    </xf>
    <xf borderId="1" fillId="0" fontId="5" numFmtId="0" xfId="0" applyBorder="1" applyFont="1"/>
    <xf borderId="0" fillId="0" fontId="4" numFmtId="49" xfId="0" applyAlignment="1" applyFont="1" applyNumberFormat="1">
      <alignment horizontal="left"/>
    </xf>
    <xf borderId="2" fillId="0" fontId="4" numFmtId="49" xfId="0" applyAlignment="1" applyBorder="1" applyFont="1" applyNumberFormat="1">
      <alignment horizontal="left"/>
    </xf>
    <xf borderId="2" fillId="0" fontId="5" numFmtId="0" xfId="0" applyBorder="1" applyFont="1"/>
    <xf borderId="0" fillId="0" fontId="3" numFmtId="0" xfId="0" applyFont="1"/>
    <xf borderId="0" fillId="0" fontId="4" numFmtId="0" xfId="0" applyFont="1"/>
    <xf borderId="0" fillId="0" fontId="6" numFmtId="0" xfId="0" applyFont="1"/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4" numFmtId="0" xfId="0" applyAlignment="1" applyFont="1">
      <alignment horizontal="right"/>
    </xf>
    <xf borderId="1" fillId="0" fontId="4" numFmtId="164" xfId="0" applyBorder="1" applyFont="1" applyNumberFormat="1"/>
    <xf borderId="0" fillId="0" fontId="10" numFmtId="0" xfId="0" applyFont="1"/>
    <xf borderId="2" fillId="0" fontId="4" numFmtId="164" xfId="0" applyBorder="1" applyFont="1" applyNumberFormat="1"/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horizontal="right"/>
    </xf>
    <xf borderId="3" fillId="0" fontId="11" numFmtId="164" xfId="0" applyBorder="1" applyFont="1" applyNumberFormat="1"/>
    <xf borderId="0" fillId="0" fontId="3" numFmtId="0" xfId="0" applyAlignment="1" applyFont="1">
      <alignment horizontal="right"/>
    </xf>
    <xf borderId="0" fillId="0" fontId="4" numFmtId="164" xfId="0" applyFont="1" applyNumberFormat="1"/>
    <xf borderId="0" fillId="0" fontId="11" numFmtId="0" xfId="0" applyAlignment="1" applyFont="1">
      <alignment horizontal="right"/>
    </xf>
    <xf borderId="4" fillId="0" fontId="11" numFmtId="164" xfId="0" applyBorder="1" applyFont="1" applyNumberFormat="1"/>
    <xf borderId="0" fillId="0" fontId="9" numFmtId="0" xfId="0" applyFont="1"/>
    <xf borderId="0" fillId="0" fontId="14" numFmtId="0" xfId="0" applyFont="1"/>
    <xf borderId="0" fillId="0" fontId="15" numFmtId="164" xfId="0" applyAlignment="1" applyFont="1" applyNumberFormat="1">
      <alignment horizontal="center"/>
    </xf>
    <xf borderId="0" fillId="0" fontId="16" numFmtId="0" xfId="0" applyAlignment="1" applyFont="1">
      <alignment horizontal="right"/>
    </xf>
    <xf borderId="5" fillId="2" fontId="4" numFmtId="0" xfId="0" applyBorder="1" applyFill="1" applyFont="1"/>
    <xf borderId="0" fillId="0" fontId="16" numFmtId="164" xfId="0" applyFont="1" applyNumberFormat="1"/>
    <xf borderId="0" fillId="0" fontId="17" numFmtId="0" xfId="0" applyAlignment="1" applyFont="1">
      <alignment horizontal="center"/>
    </xf>
    <xf borderId="0" fillId="0" fontId="6" numFmtId="0" xfId="0" applyAlignment="1" applyFont="1">
      <alignment horizontal="left"/>
    </xf>
    <xf borderId="0" fillId="0" fontId="18" numFmtId="0" xfId="0" applyFont="1"/>
    <xf borderId="0" fillId="0" fontId="19" numFmtId="0" xfId="0" applyAlignment="1" applyFont="1">
      <alignment horizontal="right" readingOrder="0"/>
    </xf>
    <xf borderId="0" fillId="0" fontId="19" numFmtId="0" xfId="0" applyAlignment="1" applyFont="1">
      <alignment horizontal="left"/>
    </xf>
    <xf borderId="0" fillId="0" fontId="2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8.13"/>
    <col customWidth="1" min="3" max="3" width="8.25"/>
    <col customWidth="1" min="4" max="4" width="2.0"/>
    <col customWidth="1" min="5" max="5" width="1.88"/>
    <col customWidth="1" min="6" max="6" width="16.75"/>
    <col customWidth="1" min="7" max="7" width="30.13"/>
    <col customWidth="1" min="8" max="10" width="10.0"/>
    <col customWidth="1" min="11" max="26" width="14.38"/>
  </cols>
  <sheetData>
    <row r="1" ht="21.0" customHeight="1">
      <c r="A1" s="1" t="s">
        <v>0</v>
      </c>
      <c r="H1" s="2"/>
      <c r="I1" s="2"/>
      <c r="J1" s="2"/>
    </row>
    <row r="2" ht="6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9.5" customHeight="1">
      <c r="A3" s="3" t="s">
        <v>1</v>
      </c>
      <c r="B3" s="4"/>
      <c r="C3" s="5"/>
      <c r="D3" s="5"/>
      <c r="E3" s="3"/>
      <c r="F3" s="3" t="s">
        <v>2</v>
      </c>
      <c r="G3" s="4"/>
      <c r="H3" s="6"/>
      <c r="I3" s="6"/>
      <c r="J3" s="6"/>
    </row>
    <row r="4" ht="19.5" customHeight="1">
      <c r="A4" s="3" t="s">
        <v>3</v>
      </c>
      <c r="B4" s="7"/>
      <c r="C4" s="8"/>
      <c r="D4" s="8"/>
      <c r="E4" s="3"/>
      <c r="F4" s="3" t="s">
        <v>4</v>
      </c>
      <c r="G4" s="4"/>
      <c r="H4" s="6"/>
      <c r="I4" s="6"/>
      <c r="J4" s="6"/>
    </row>
    <row r="5" ht="19.5" customHeight="1">
      <c r="A5" s="3" t="s">
        <v>5</v>
      </c>
      <c r="B5" s="4"/>
      <c r="C5" s="5"/>
      <c r="D5" s="5"/>
      <c r="E5" s="3"/>
      <c r="F5" s="3" t="s">
        <v>6</v>
      </c>
      <c r="G5" s="4"/>
      <c r="H5" s="6"/>
      <c r="I5" s="6"/>
      <c r="J5" s="6"/>
    </row>
    <row r="6" ht="9.0" customHeight="1">
      <c r="A6" s="9"/>
      <c r="B6" s="10"/>
      <c r="C6" s="10"/>
      <c r="D6" s="10"/>
      <c r="E6" s="9"/>
      <c r="F6" s="9"/>
      <c r="G6" s="11"/>
    </row>
    <row r="7" ht="18.0" customHeight="1">
      <c r="A7" s="12" t="s">
        <v>7</v>
      </c>
    </row>
    <row r="8" ht="6.0" customHeight="1">
      <c r="A8" s="13"/>
      <c r="B8" s="14"/>
      <c r="C8" s="14"/>
      <c r="D8" s="14"/>
      <c r="E8" s="14"/>
      <c r="F8" s="14"/>
      <c r="G8" s="14"/>
    </row>
    <row r="9" ht="13.5" customHeight="1">
      <c r="A9" s="10"/>
      <c r="B9" s="15"/>
      <c r="D9" s="15" t="s">
        <v>8</v>
      </c>
      <c r="E9" s="10"/>
      <c r="F9" s="16"/>
      <c r="G9" s="17" t="s">
        <v>9</v>
      </c>
    </row>
    <row r="10" ht="13.5" customHeight="1">
      <c r="A10" s="10"/>
      <c r="B10" s="15"/>
      <c r="D10" s="15" t="s">
        <v>10</v>
      </c>
      <c r="E10" s="10"/>
      <c r="F10" s="16"/>
      <c r="G10" s="17" t="s">
        <v>9</v>
      </c>
    </row>
    <row r="11" ht="13.5" customHeight="1">
      <c r="B11" s="10"/>
      <c r="D11" s="15" t="s">
        <v>11</v>
      </c>
      <c r="E11" s="10"/>
      <c r="F11" s="16"/>
    </row>
    <row r="12" ht="13.5" customHeight="1">
      <c r="A12" s="10"/>
      <c r="B12" s="10"/>
      <c r="D12" s="15" t="s">
        <v>12</v>
      </c>
      <c r="E12" s="10"/>
      <c r="F12" s="16"/>
    </row>
    <row r="13" ht="13.5" customHeight="1">
      <c r="A13" s="10"/>
      <c r="B13" s="10"/>
      <c r="D13" s="15" t="s">
        <v>13</v>
      </c>
      <c r="E13" s="10"/>
      <c r="F13" s="18"/>
    </row>
    <row r="14" ht="13.5" customHeight="1">
      <c r="B14" s="10"/>
      <c r="D14" s="15" t="s">
        <v>14</v>
      </c>
      <c r="E14" s="10"/>
      <c r="F14" s="16"/>
    </row>
    <row r="15" ht="13.5" customHeight="1">
      <c r="A15" s="10"/>
      <c r="B15" s="10"/>
      <c r="D15" s="15" t="s">
        <v>15</v>
      </c>
      <c r="E15" s="10"/>
      <c r="F15" s="18"/>
    </row>
    <row r="16" ht="18.0" customHeight="1">
      <c r="A16" s="19"/>
      <c r="B16" s="19"/>
      <c r="C16" s="20"/>
      <c r="D16" s="21" t="s">
        <v>16</v>
      </c>
      <c r="E16" s="21"/>
      <c r="F16" s="22">
        <f>SUM(F9:F15)</f>
        <v>0</v>
      </c>
      <c r="G16" s="20"/>
      <c r="H16" s="20"/>
      <c r="I16" s="20"/>
      <c r="J16" s="20"/>
    </row>
    <row r="17" ht="9.0" customHeight="1">
      <c r="A17" s="10"/>
      <c r="B17" s="10"/>
      <c r="D17" s="23"/>
      <c r="E17" s="23"/>
      <c r="F17" s="24"/>
    </row>
    <row r="18" ht="18.0" customHeight="1">
      <c r="A18" s="12" t="s">
        <v>17</v>
      </c>
    </row>
    <row r="19" ht="6.0" customHeight="1">
      <c r="A19" s="13"/>
      <c r="B19" s="14"/>
      <c r="C19" s="14"/>
      <c r="D19" s="14"/>
      <c r="E19" s="14"/>
      <c r="F19" s="14"/>
      <c r="G19" s="14"/>
    </row>
    <row r="20" ht="13.5" customHeight="1">
      <c r="A20" s="10"/>
      <c r="B20" s="10"/>
      <c r="C20" s="10"/>
      <c r="D20" s="15" t="s">
        <v>18</v>
      </c>
      <c r="E20" s="10"/>
      <c r="F20" s="16"/>
    </row>
    <row r="21" ht="13.5" customHeight="1">
      <c r="A21" s="10"/>
      <c r="B21" s="10"/>
      <c r="C21" s="10"/>
      <c r="D21" s="15" t="s">
        <v>19</v>
      </c>
      <c r="E21" s="10"/>
      <c r="F21" s="18"/>
    </row>
    <row r="22" ht="13.5" customHeight="1">
      <c r="A22" s="10"/>
      <c r="B22" s="10"/>
      <c r="C22" s="10"/>
      <c r="D22" s="15" t="s">
        <v>20</v>
      </c>
      <c r="E22" s="10"/>
      <c r="F22" s="18"/>
    </row>
    <row r="23" ht="13.5" customHeight="1">
      <c r="A23" s="10"/>
      <c r="B23" s="10"/>
      <c r="C23" s="10"/>
      <c r="D23" s="15" t="s">
        <v>21</v>
      </c>
      <c r="E23" s="10"/>
      <c r="F23" s="18"/>
    </row>
    <row r="24" ht="13.5" customHeight="1">
      <c r="A24" s="10"/>
      <c r="B24" s="10"/>
      <c r="C24" s="10"/>
      <c r="D24" s="15" t="s">
        <v>22</v>
      </c>
      <c r="E24" s="10"/>
      <c r="F24" s="18"/>
    </row>
    <row r="25" ht="13.5" customHeight="1">
      <c r="A25" s="10"/>
      <c r="B25" s="10"/>
      <c r="C25" s="10"/>
      <c r="D25" s="15" t="s">
        <v>23</v>
      </c>
      <c r="E25" s="10"/>
      <c r="F25" s="18"/>
    </row>
    <row r="26" ht="13.5" customHeight="1">
      <c r="A26" s="10"/>
      <c r="B26" s="10"/>
      <c r="C26" s="10"/>
      <c r="D26" s="15" t="s">
        <v>24</v>
      </c>
      <c r="E26" s="10"/>
      <c r="F26" s="18"/>
    </row>
    <row r="27" ht="13.5" customHeight="1">
      <c r="A27" s="10"/>
      <c r="B27" s="10"/>
      <c r="C27" s="10"/>
      <c r="D27" s="15" t="s">
        <v>25</v>
      </c>
      <c r="E27" s="10"/>
      <c r="F27" s="18"/>
    </row>
    <row r="28" ht="13.5" customHeight="1">
      <c r="A28" s="10"/>
      <c r="B28" s="10"/>
      <c r="C28" s="10"/>
      <c r="D28" s="15" t="s">
        <v>26</v>
      </c>
      <c r="E28" s="10"/>
      <c r="F28" s="18"/>
    </row>
    <row r="29" ht="13.5" customHeight="1">
      <c r="A29" s="10"/>
      <c r="B29" s="10"/>
      <c r="C29" s="10"/>
      <c r="D29" s="15" t="s">
        <v>27</v>
      </c>
      <c r="E29" s="10"/>
      <c r="F29" s="18"/>
    </row>
    <row r="30" ht="13.5" customHeight="1">
      <c r="A30" s="10"/>
      <c r="B30" s="10"/>
      <c r="C30" s="10"/>
      <c r="D30" s="15" t="s">
        <v>28</v>
      </c>
      <c r="E30" s="10"/>
      <c r="F30" s="18"/>
    </row>
    <row r="31" ht="13.5" customHeight="1">
      <c r="A31" s="10"/>
      <c r="B31" s="10"/>
      <c r="C31" s="10"/>
      <c r="D31" s="15" t="s">
        <v>15</v>
      </c>
      <c r="E31" s="10"/>
      <c r="F31" s="18"/>
    </row>
    <row r="32" ht="18.0" customHeight="1">
      <c r="A32" s="19"/>
      <c r="B32" s="19"/>
      <c r="C32" s="19"/>
      <c r="D32" s="21" t="s">
        <v>29</v>
      </c>
      <c r="E32" s="25"/>
      <c r="F32" s="22">
        <f>SUM(F20:F31)</f>
        <v>0</v>
      </c>
      <c r="G32" s="20"/>
      <c r="H32" s="20"/>
      <c r="I32" s="20"/>
      <c r="J32" s="20"/>
    </row>
    <row r="33" ht="6.0" customHeight="1"/>
    <row r="34" ht="18.0" customHeight="1">
      <c r="A34" s="19"/>
      <c r="B34" s="19"/>
      <c r="C34" s="19"/>
      <c r="D34" s="21" t="s">
        <v>30</v>
      </c>
      <c r="E34" s="19"/>
      <c r="F34" s="26">
        <f>SUM(F16-F32)</f>
        <v>0</v>
      </c>
      <c r="G34" s="20"/>
      <c r="H34" s="20"/>
      <c r="I34" s="20"/>
      <c r="J34" s="20"/>
    </row>
    <row r="35" ht="9.0" customHeight="1"/>
    <row r="36" ht="18.0" customHeight="1">
      <c r="A36" s="12" t="s">
        <v>31</v>
      </c>
      <c r="H36" s="27"/>
      <c r="I36" s="27"/>
      <c r="J36" s="27"/>
    </row>
    <row r="37" ht="6.0" customHeight="1">
      <c r="A37" s="13"/>
      <c r="B37" s="14"/>
      <c r="C37" s="14"/>
      <c r="D37" s="14"/>
      <c r="E37" s="14"/>
      <c r="F37" s="14"/>
      <c r="G37" s="14"/>
    </row>
    <row r="38" ht="20.25" customHeight="1">
      <c r="B38" s="28" t="s">
        <v>32</v>
      </c>
      <c r="C38" s="28" t="s">
        <v>33</v>
      </c>
      <c r="E38" s="10"/>
      <c r="F38" s="29" t="s">
        <v>34</v>
      </c>
    </row>
    <row r="39" ht="13.5" customHeight="1">
      <c r="A39" s="10" t="s">
        <v>35</v>
      </c>
      <c r="B39" s="10"/>
      <c r="D39" s="15"/>
      <c r="E39" s="10"/>
      <c r="F39" s="24">
        <f>(B39*1.5)+(C39*1.75)</f>
        <v>0</v>
      </c>
      <c r="G39" s="17" t="s">
        <v>36</v>
      </c>
    </row>
    <row r="40" ht="13.5" customHeight="1">
      <c r="A40" s="10" t="s">
        <v>37</v>
      </c>
      <c r="B40" s="10"/>
      <c r="D40" s="30"/>
      <c r="E40" s="10"/>
      <c r="F40" s="24">
        <f>(B40*1.5)+(C40*1.5)</f>
        <v>0</v>
      </c>
      <c r="G40" s="17" t="s">
        <v>38</v>
      </c>
    </row>
    <row r="41" ht="13.5" customHeight="1">
      <c r="A41" s="17" t="s">
        <v>39</v>
      </c>
      <c r="B41" s="31"/>
      <c r="C41" s="17"/>
      <c r="D41" s="30"/>
      <c r="E41" s="10"/>
      <c r="F41" s="24">
        <f t="shared" ref="F41:F42" si="1">C41*1.5</f>
        <v>0</v>
      </c>
      <c r="G41" s="17" t="s">
        <v>40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3.5" customHeight="1">
      <c r="A42" s="17" t="s">
        <v>41</v>
      </c>
      <c r="B42" s="31"/>
      <c r="C42" s="17"/>
      <c r="D42" s="30"/>
      <c r="E42" s="10"/>
      <c r="F42" s="24">
        <f t="shared" si="1"/>
        <v>0</v>
      </c>
      <c r="G42" s="17" t="s">
        <v>40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3.5" customHeight="1">
      <c r="A43" s="17" t="s">
        <v>42</v>
      </c>
      <c r="B43" s="10"/>
      <c r="C43" s="17"/>
      <c r="D43" s="30"/>
      <c r="E43" s="10"/>
      <c r="F43" s="24">
        <f>(B43*5.5)+(C43*2.5)</f>
        <v>0</v>
      </c>
      <c r="G43" s="17" t="s">
        <v>43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3.5" customHeight="1">
      <c r="A44" s="17"/>
      <c r="B44" s="10"/>
      <c r="C44" s="17"/>
      <c r="D44" s="30"/>
      <c r="E44" s="10"/>
      <c r="F44" s="32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8.0" customHeight="1">
      <c r="A45" s="19"/>
      <c r="B45" s="19"/>
      <c r="C45" s="20"/>
      <c r="D45" s="21" t="s">
        <v>44</v>
      </c>
      <c r="E45" s="21"/>
      <c r="F45" s="22">
        <f>SUM(F39:F44)</f>
        <v>0</v>
      </c>
      <c r="G45" s="20"/>
      <c r="H45" s="20"/>
      <c r="I45" s="20"/>
      <c r="J45" s="20"/>
    </row>
    <row r="46" ht="9.0" customHeight="1">
      <c r="A46" s="10"/>
      <c r="B46" s="10"/>
      <c r="D46" s="23"/>
      <c r="E46" s="23"/>
      <c r="F46" s="24"/>
    </row>
    <row r="47" ht="13.5" customHeight="1">
      <c r="A47" s="33" t="s">
        <v>45</v>
      </c>
      <c r="H47" s="34"/>
      <c r="I47" s="34"/>
      <c r="J47" s="34"/>
    </row>
    <row r="48" ht="13.5" customHeight="1">
      <c r="A48" s="35"/>
      <c r="B48" s="35"/>
      <c r="G48" s="35"/>
      <c r="H48" s="34"/>
      <c r="I48" s="34"/>
      <c r="J48" s="34"/>
    </row>
    <row r="49" ht="13.5" customHeight="1">
      <c r="A49" s="35"/>
      <c r="B49" s="35"/>
      <c r="C49" s="36" t="s">
        <v>46</v>
      </c>
      <c r="D49" s="37" t="s">
        <v>47</v>
      </c>
      <c r="G49" s="35"/>
      <c r="H49" s="34"/>
      <c r="I49" s="34"/>
      <c r="J49" s="34"/>
    </row>
    <row r="50" ht="14.25" customHeight="1">
      <c r="A50" s="35"/>
      <c r="B50" s="35"/>
      <c r="G50" s="35"/>
      <c r="H50" s="34"/>
      <c r="I50" s="34"/>
      <c r="J50" s="34"/>
    </row>
    <row r="51" ht="15.0" customHeight="1">
      <c r="A51" s="35"/>
      <c r="B51" s="35"/>
      <c r="C51" s="37" t="s">
        <v>48</v>
      </c>
      <c r="D51" s="38" t="s">
        <v>49</v>
      </c>
      <c r="E51" s="35"/>
      <c r="F51" s="35"/>
      <c r="G51" s="35"/>
      <c r="H51" s="34"/>
      <c r="I51" s="34"/>
      <c r="J51" s="34"/>
    </row>
    <row r="52" ht="13.5" customHeight="1">
      <c r="C52" s="35"/>
      <c r="D52" s="38" t="s">
        <v>50</v>
      </c>
      <c r="E52" s="35"/>
      <c r="F52" s="35"/>
      <c r="H52" s="34"/>
      <c r="I52" s="34"/>
      <c r="J52" s="34"/>
    </row>
    <row r="53" ht="13.5" customHeight="1">
      <c r="A53" s="35"/>
      <c r="B53" s="35"/>
      <c r="C53" s="35"/>
      <c r="D53" s="38" t="s">
        <v>51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3.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3.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3.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5.75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G1"/>
    <mergeCell ref="B3:D3"/>
    <mergeCell ref="B4:D4"/>
    <mergeCell ref="B5:D5"/>
    <mergeCell ref="A7:G7"/>
    <mergeCell ref="A18:G18"/>
    <mergeCell ref="A36:G36"/>
    <mergeCell ref="A47:G47"/>
  </mergeCells>
  <printOptions/>
  <pageMargins bottom="0.75" footer="0.0" header="0.0" left="0.7" right="0.7" top="0.75"/>
  <pageSetup orientation="portrait"/>
  <headerFooter>
    <oddFooter>&amp;RRevised: January 2023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2022-05-13T18:54:47Z</dcterms:created>
  <dc:creator>poidog</dc:creator>
</cp:coreProperties>
</file>