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anct\Documents\FORMS 2023\FORMS 2024\"/>
    </mc:Choice>
  </mc:AlternateContent>
  <xr:revisionPtr revIDLastSave="0" documentId="8_{B9C15CE3-3F4B-40AC-A05B-50AA0F795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1">
      <go:sheetsCustomData xmlns:go="http://customooxmlschemas.google.com/" r:id="rId5" roundtripDataSignature="AMtx7mjNIvgtFvWtieVb1SR3prlNF3Cp2Q=="/>
    </ext>
  </extLst>
</workbook>
</file>

<file path=xl/calcChain.xml><?xml version="1.0" encoding="utf-8"?>
<calcChain xmlns="http://schemas.openxmlformats.org/spreadsheetml/2006/main">
  <c r="H30" i="1" l="1"/>
  <c r="H23" i="1"/>
  <c r="H28" i="1"/>
  <c r="H29" i="1" s="1"/>
  <c r="H21" i="1"/>
  <c r="H17" i="1"/>
  <c r="H16" i="1"/>
  <c r="H15" i="1"/>
  <c r="H14" i="1"/>
  <c r="H13" i="1"/>
  <c r="H12" i="1"/>
  <c r="H18" i="1" l="1"/>
  <c r="H22" i="1"/>
  <c r="H24" i="1" s="1"/>
  <c r="H27" i="1" l="1"/>
  <c r="H31" i="1" s="1"/>
</calcChain>
</file>

<file path=xl/sharedStrings.xml><?xml version="1.0" encoding="utf-8"?>
<sst xmlns="http://schemas.openxmlformats.org/spreadsheetml/2006/main" count="64" uniqueCount="51">
  <si>
    <t>South Carolina Swimming, Inc.</t>
  </si>
  <si>
    <t>Meet Financial Report</t>
  </si>
  <si>
    <t>This form must be included with your final results</t>
  </si>
  <si>
    <t>See instructions below</t>
  </si>
  <si>
    <t>Host Team:</t>
  </si>
  <si>
    <t>Today's Date:</t>
  </si>
  <si>
    <t>Meet Name:</t>
  </si>
  <si>
    <t>Meet Date(s):</t>
  </si>
  <si>
    <t>Sanction/Approval #:</t>
  </si>
  <si>
    <t>Time Trial #:</t>
  </si>
  <si>
    <t>INCOME:</t>
  </si>
  <si>
    <t>NUMBER</t>
  </si>
  <si>
    <t>FEE</t>
  </si>
  <si>
    <t>TOTAL</t>
  </si>
  <si>
    <t xml:space="preserve">    If meet charges per event:</t>
  </si>
  <si>
    <t>Pool Fees (# of Swimmers)</t>
  </si>
  <si>
    <t>x Fee of</t>
  </si>
  <si>
    <t>a</t>
  </si>
  <si>
    <t>Entry Fees (# of Individual Splashes)</t>
  </si>
  <si>
    <t>b</t>
  </si>
  <si>
    <t>Heat Sheet Fees (# of Swimmers)</t>
  </si>
  <si>
    <t>Relay Fees (# of Splashes)</t>
  </si>
  <si>
    <t>c</t>
  </si>
  <si>
    <t>Time Trials (# of Splashes)</t>
  </si>
  <si>
    <t>d</t>
  </si>
  <si>
    <t>Late Entries (# of Splashes)</t>
  </si>
  <si>
    <t>e</t>
  </si>
  <si>
    <t>TOTAL INCOME = a+b+c+d+e</t>
  </si>
  <si>
    <t>f</t>
  </si>
  <si>
    <t xml:space="preserve">    If meet charges one entry fee:</t>
  </si>
  <si>
    <t>Entry Fee (# of Swimmers)</t>
  </si>
  <si>
    <t>Late Entries (# of Swimmers)</t>
  </si>
  <si>
    <t>TOTAL INCOME = a+b+e</t>
  </si>
  <si>
    <t>TOTAL DUE SCLSC:</t>
  </si>
  <si>
    <t>Total Income (f) * 0.07 (7%)</t>
  </si>
  <si>
    <t>g</t>
  </si>
  <si>
    <t>SCLSC Travel Fund/Program Fee (# swimmers * $2 a swimmer)</t>
  </si>
  <si>
    <t>h</t>
  </si>
  <si>
    <t>SCLSC Sports Development Fee (# swimmers * $2 a swimmer)</t>
  </si>
  <si>
    <t>i</t>
  </si>
  <si>
    <t>SCLSC Out-of-State Surcharge</t>
  </si>
  <si>
    <t>* $2</t>
  </si>
  <si>
    <t>J</t>
  </si>
  <si>
    <t>TOTAL DUE SCLSC (g+h+i+j)</t>
  </si>
  <si>
    <t>k</t>
  </si>
  <si>
    <t>INSTRUCTIONS:</t>
  </si>
  <si>
    <t xml:space="preserve">Fill in all high-lighted areas in top section. </t>
  </si>
  <si>
    <t>Pick one of the fee models that best fis meet fee structure, fill in the high-lighted areas for that model</t>
  </si>
  <si>
    <t>Write a check for TOTAL DUE SCLSC to South Carolina Swimming, Inc.</t>
  </si>
  <si>
    <t>Send complete meet results, check, and electronic files according to P&amp;P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</si>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</sst>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7">
    <font>
      <sz val="10"/>
      <color rgb="FF000000"/>
      <name val="Arial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&quot;docs-Arial Narrow&quot;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222222"/>
      <name val="Verdana"/>
      <family val="2"/>
    </font>
    <font>
      <sz val="12"/>
      <color theme="1"/>
      <name val="Arial Narrow"/>
      <family val="2"/>
    </font>
    <font>
      <sz val="12"/>
      <color rgb="FF22222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10" fillId="2" borderId="0" xfId="0" applyFont="1" applyFill="1" applyAlignment="1">
      <alignment horizontal="left"/>
    </xf>
    <xf numFmtId="0" fontId="11" fillId="2" borderId="6" xfId="0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0" fontId="11" fillId="2" borderId="7" xfId="0" applyFont="1" applyFill="1" applyBorder="1"/>
    <xf numFmtId="164" fontId="9" fillId="2" borderId="7" xfId="0" applyNumberFormat="1" applyFont="1" applyFill="1" applyBorder="1"/>
    <xf numFmtId="164" fontId="9" fillId="0" borderId="0" xfId="0" applyNumberFormat="1" applyFont="1"/>
    <xf numFmtId="0" fontId="11" fillId="2" borderId="8" xfId="0" applyFont="1" applyFill="1" applyBorder="1"/>
    <xf numFmtId="164" fontId="9" fillId="2" borderId="9" xfId="0" applyNumberFormat="1" applyFont="1" applyFill="1" applyBorder="1"/>
    <xf numFmtId="0" fontId="11" fillId="2" borderId="9" xfId="0" applyFont="1" applyFill="1" applyBorder="1"/>
    <xf numFmtId="164" fontId="9" fillId="2" borderId="10" xfId="0" applyNumberFormat="1" applyFont="1" applyFill="1" applyBorder="1"/>
    <xf numFmtId="0" fontId="9" fillId="2" borderId="7" xfId="0" applyFont="1" applyFill="1" applyBorder="1"/>
    <xf numFmtId="164" fontId="9" fillId="2" borderId="8" xfId="0" applyNumberFormat="1" applyFont="1" applyFill="1" applyBorder="1"/>
    <xf numFmtId="0" fontId="9" fillId="2" borderId="8" xfId="0" applyFont="1" applyFill="1" applyBorder="1"/>
    <xf numFmtId="164" fontId="9" fillId="0" borderId="11" xfId="0" applyNumberFormat="1" applyFont="1" applyBorder="1"/>
    <xf numFmtId="164" fontId="11" fillId="2" borderId="7" xfId="0" applyNumberFormat="1" applyFont="1" applyFill="1" applyBorder="1"/>
    <xf numFmtId="164" fontId="11" fillId="2" borderId="8" xfId="0" applyNumberFormat="1" applyFont="1" applyFill="1" applyBorder="1"/>
    <xf numFmtId="0" fontId="11" fillId="2" borderId="12" xfId="0" applyFont="1" applyFill="1" applyBorder="1"/>
    <xf numFmtId="0" fontId="2" fillId="0" borderId="0" xfId="0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7" fillId="0" borderId="0" xfId="0" applyFont="1"/>
    <xf numFmtId="0" fontId="0" fillId="0" borderId="0" xfId="0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wrapText="1"/>
    </xf>
    <xf numFmtId="14" fontId="9" fillId="2" borderId="4" xfId="0" applyNumberFormat="1" applyFont="1" applyFill="1" applyBorder="1"/>
    <xf numFmtId="0" fontId="8" fillId="0" borderId="6" xfId="0" applyFont="1" applyBorder="1"/>
    <xf numFmtId="0" fontId="7" fillId="2" borderId="4" xfId="0" applyFont="1" applyFill="1" applyBorder="1"/>
    <xf numFmtId="0" fontId="8" fillId="0" borderId="5" xfId="0" applyFont="1" applyBorder="1"/>
    <xf numFmtId="0" fontId="15" fillId="2" borderId="4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8" fillId="0" borderId="2" xfId="0" applyFont="1" applyBorder="1"/>
    <xf numFmtId="0" fontId="8" fillId="0" borderId="3" xfId="0" applyFont="1" applyBorder="1"/>
    <xf numFmtId="14" fontId="9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Q10" sqref="Q10"/>
    </sheetView>
  </sheetViews>
  <sheetFormatPr defaultColWidth="14.42578125" defaultRowHeight="15" customHeight="1"/>
  <cols>
    <col min="1" max="1" width="6" customWidth="1"/>
    <col min="2" max="2" width="8.85546875" customWidth="1"/>
    <col min="3" max="3" width="6.7109375" customWidth="1"/>
    <col min="4" max="4" width="16.28515625" customWidth="1"/>
    <col min="5" max="5" width="12.5703125" customWidth="1"/>
    <col min="6" max="6" width="8.5703125" customWidth="1"/>
    <col min="7" max="7" width="13" customWidth="1"/>
    <col min="8" max="8" width="17.28515625" customWidth="1"/>
    <col min="9" max="9" width="0.28515625" customWidth="1"/>
    <col min="10" max="12" width="9" customWidth="1"/>
    <col min="13" max="26" width="8" customWidth="1"/>
  </cols>
  <sheetData>
    <row r="1" spans="1:26" ht="25.5" customHeight="1">
      <c r="A1" s="3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40" t="s">
        <v>1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2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41" t="s">
        <v>2</v>
      </c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42" t="s">
        <v>3</v>
      </c>
      <c r="B4" s="30"/>
      <c r="C4" s="30"/>
      <c r="D4" s="30"/>
      <c r="E4" s="30"/>
      <c r="F4" s="30"/>
      <c r="G4" s="30"/>
      <c r="H4" s="30"/>
      <c r="I4" s="3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2"/>
      <c r="B5" s="2"/>
      <c r="C5" s="2"/>
      <c r="D5" s="2"/>
      <c r="E5" s="2"/>
      <c r="F5" s="2"/>
      <c r="G5" s="2"/>
      <c r="H5" s="2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4</v>
      </c>
      <c r="B6" s="1"/>
      <c r="C6" s="43"/>
      <c r="D6" s="44"/>
      <c r="E6" s="44"/>
      <c r="F6" s="45"/>
      <c r="G6" s="5" t="s">
        <v>5</v>
      </c>
      <c r="H6" s="46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Top="1" thickBot="1">
      <c r="A7" s="5" t="s">
        <v>6</v>
      </c>
      <c r="B7" s="1"/>
      <c r="C7" s="36"/>
      <c r="D7" s="37"/>
      <c r="E7" s="37"/>
      <c r="F7" s="35"/>
      <c r="G7" s="5" t="s">
        <v>7</v>
      </c>
      <c r="H7" s="34"/>
      <c r="I7" s="3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thickTop="1" thickBot="1">
      <c r="A8" s="5" t="s">
        <v>8</v>
      </c>
      <c r="B8" s="1"/>
      <c r="C8" s="5"/>
      <c r="D8" s="38"/>
      <c r="E8" s="37"/>
      <c r="F8" s="35"/>
      <c r="G8" s="5" t="s">
        <v>9</v>
      </c>
      <c r="H8" s="6"/>
      <c r="I8" s="7"/>
      <c r="J8" s="1"/>
      <c r="K8" s="1"/>
      <c r="L8" s="1"/>
      <c r="M8" s="2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thickTop="1">
      <c r="A9" s="8"/>
      <c r="B9" s="8"/>
      <c r="C9" s="8"/>
      <c r="D9" s="8"/>
      <c r="E9" s="8"/>
      <c r="F9" s="8"/>
      <c r="G9" s="8"/>
      <c r="H9" s="8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0" t="s">
        <v>10</v>
      </c>
      <c r="B10" s="8"/>
      <c r="C10" s="8"/>
      <c r="D10" s="8"/>
      <c r="E10" s="9" t="s">
        <v>11</v>
      </c>
      <c r="F10" s="9"/>
      <c r="G10" s="9" t="s">
        <v>12</v>
      </c>
      <c r="H10" s="9" t="s">
        <v>13</v>
      </c>
      <c r="I10" s="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0" t="s">
        <v>14</v>
      </c>
      <c r="B11" s="8"/>
      <c r="C11" s="8"/>
      <c r="D11" s="8"/>
      <c r="E11" s="8"/>
      <c r="F11" s="8"/>
      <c r="G11" s="8"/>
      <c r="H11" s="8"/>
      <c r="I11" s="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8"/>
      <c r="B12" s="29" t="s">
        <v>15</v>
      </c>
      <c r="C12" s="30"/>
      <c r="D12" s="30"/>
      <c r="E12" s="11"/>
      <c r="F12" s="5" t="s">
        <v>16</v>
      </c>
      <c r="G12" s="12"/>
      <c r="H12" s="13">
        <f t="shared" ref="H12:H17" si="0">E12*G12</f>
        <v>0</v>
      </c>
      <c r="I12" s="9" t="s">
        <v>17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>
      <c r="A13" s="8"/>
      <c r="B13" s="29" t="s">
        <v>18</v>
      </c>
      <c r="C13" s="30"/>
      <c r="D13" s="30"/>
      <c r="E13" s="14"/>
      <c r="F13" s="5" t="s">
        <v>16</v>
      </c>
      <c r="G13" s="15"/>
      <c r="H13" s="13">
        <f t="shared" si="0"/>
        <v>0</v>
      </c>
      <c r="I13" s="9" t="s">
        <v>19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>
      <c r="A14" s="8"/>
      <c r="B14" s="5" t="s">
        <v>20</v>
      </c>
      <c r="C14" s="5"/>
      <c r="D14" s="5"/>
      <c r="E14" s="16"/>
      <c r="F14" s="5" t="s">
        <v>16</v>
      </c>
      <c r="G14" s="17"/>
      <c r="H14" s="13">
        <f t="shared" si="0"/>
        <v>0</v>
      </c>
      <c r="I14" s="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8"/>
      <c r="B15" s="29" t="s">
        <v>21</v>
      </c>
      <c r="C15" s="30"/>
      <c r="D15" s="30"/>
      <c r="E15" s="18">
        <v>0</v>
      </c>
      <c r="F15" s="5" t="s">
        <v>16</v>
      </c>
      <c r="G15" s="12"/>
      <c r="H15" s="13">
        <f t="shared" si="0"/>
        <v>0</v>
      </c>
      <c r="I15" s="9" t="s">
        <v>22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>
      <c r="A16" s="8"/>
      <c r="B16" s="29" t="s">
        <v>23</v>
      </c>
      <c r="C16" s="30"/>
      <c r="D16" s="30"/>
      <c r="E16" s="14">
        <v>0</v>
      </c>
      <c r="F16" s="5" t="s">
        <v>16</v>
      </c>
      <c r="G16" s="19"/>
      <c r="H16" s="13">
        <f t="shared" si="0"/>
        <v>0</v>
      </c>
      <c r="I16" s="9" t="s">
        <v>24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8"/>
      <c r="B17" s="29" t="s">
        <v>25</v>
      </c>
      <c r="C17" s="30"/>
      <c r="D17" s="30"/>
      <c r="E17" s="20"/>
      <c r="F17" s="5" t="s">
        <v>16</v>
      </c>
      <c r="G17" s="19"/>
      <c r="H17" s="21">
        <f t="shared" si="0"/>
        <v>0</v>
      </c>
      <c r="I17" s="9" t="s">
        <v>26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8"/>
      <c r="B18" s="32" t="s">
        <v>27</v>
      </c>
      <c r="C18" s="30"/>
      <c r="D18" s="30"/>
      <c r="E18" s="8"/>
      <c r="F18" s="8"/>
      <c r="G18" s="8"/>
      <c r="H18" s="13">
        <f>SUM(H12:H17)</f>
        <v>0</v>
      </c>
      <c r="I18" s="9" t="s">
        <v>28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8"/>
      <c r="B19" s="8"/>
      <c r="C19" s="8"/>
      <c r="D19" s="8"/>
      <c r="E19" s="8"/>
      <c r="F19" s="8"/>
      <c r="G19" s="8"/>
      <c r="H19" s="13"/>
      <c r="I19" s="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0" t="s">
        <v>29</v>
      </c>
      <c r="B20" s="8"/>
      <c r="C20" s="8"/>
      <c r="D20" s="8"/>
      <c r="E20" s="8"/>
      <c r="F20" s="8"/>
      <c r="G20" s="8"/>
      <c r="H20" s="13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0"/>
      <c r="B21" s="29" t="s">
        <v>15</v>
      </c>
      <c r="C21" s="30"/>
      <c r="D21" s="30"/>
      <c r="E21" s="11">
        <v>0</v>
      </c>
      <c r="F21" s="5" t="s">
        <v>16</v>
      </c>
      <c r="G21" s="22"/>
      <c r="H21" s="13">
        <f t="shared" ref="H21:H23" si="1">E21*G21</f>
        <v>0</v>
      </c>
      <c r="I21" s="9" t="s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>
      <c r="A22" s="8"/>
      <c r="B22" s="29" t="s">
        <v>30</v>
      </c>
      <c r="C22" s="30"/>
      <c r="D22" s="30"/>
      <c r="E22" s="20">
        <v>0</v>
      </c>
      <c r="F22" s="5" t="s">
        <v>16</v>
      </c>
      <c r="G22" s="23"/>
      <c r="H22" s="13">
        <f t="shared" si="1"/>
        <v>0</v>
      </c>
      <c r="I22" s="9" t="s">
        <v>19</v>
      </c>
      <c r="J22" s="1"/>
      <c r="K22" s="1"/>
      <c r="L22" s="1"/>
      <c r="M22" s="27"/>
      <c r="N22" s="1"/>
      <c r="O22" s="2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>
      <c r="A23" s="8"/>
      <c r="B23" s="5" t="s">
        <v>31</v>
      </c>
      <c r="C23" s="5"/>
      <c r="D23" s="5"/>
      <c r="E23" s="20">
        <v>0</v>
      </c>
      <c r="F23" s="5" t="s">
        <v>16</v>
      </c>
      <c r="G23" s="19"/>
      <c r="H23" s="21">
        <f t="shared" si="1"/>
        <v>0</v>
      </c>
      <c r="I23" s="9" t="s">
        <v>26</v>
      </c>
      <c r="J23" s="1"/>
      <c r="K23" s="1"/>
      <c r="L23" s="1"/>
      <c r="M23" s="27"/>
      <c r="N23" s="1"/>
      <c r="O23" s="2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"/>
      <c r="B24" s="32" t="s">
        <v>32</v>
      </c>
      <c r="C24" s="30"/>
      <c r="D24" s="30"/>
      <c r="E24" s="8"/>
      <c r="F24" s="8"/>
      <c r="G24" s="8"/>
      <c r="H24" s="13">
        <f>SUM(H21:H23)</f>
        <v>0</v>
      </c>
      <c r="I24" s="9" t="s">
        <v>28</v>
      </c>
      <c r="J24" s="1"/>
      <c r="K24" s="1"/>
      <c r="L24" s="1" t="s">
        <v>50</v>
      </c>
      <c r="M24" s="1"/>
      <c r="N24" s="1"/>
      <c r="O24" s="2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8"/>
      <c r="B25" s="8"/>
      <c r="C25" s="8"/>
      <c r="D25" s="8"/>
      <c r="E25" s="8"/>
      <c r="F25" s="8"/>
      <c r="G25" s="8"/>
      <c r="H25" s="8"/>
      <c r="I25" s="9"/>
      <c r="J25" s="1"/>
      <c r="K25" s="1"/>
      <c r="L25" s="1"/>
      <c r="M25" s="1"/>
      <c r="N25" s="1"/>
      <c r="O25" s="2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" t="s">
        <v>33</v>
      </c>
      <c r="B26" s="8"/>
      <c r="C26" s="8"/>
      <c r="D26" s="8"/>
      <c r="E26" s="8"/>
      <c r="F26" s="8"/>
      <c r="G26" s="8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8"/>
      <c r="B27" s="8" t="s">
        <v>34</v>
      </c>
      <c r="C27" s="8"/>
      <c r="D27" s="8"/>
      <c r="E27" s="8"/>
      <c r="F27" s="8"/>
      <c r="G27" s="8"/>
      <c r="H27" s="13">
        <f>(H24+H18)*0.07</f>
        <v>0</v>
      </c>
      <c r="I27" s="9" t="s">
        <v>35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8"/>
      <c r="B28" s="8" t="s">
        <v>36</v>
      </c>
      <c r="C28" s="8"/>
      <c r="D28" s="8"/>
      <c r="E28" s="8"/>
      <c r="F28" s="8"/>
      <c r="G28" s="8"/>
      <c r="H28" s="13">
        <f>IF(E21&gt;0,(E21+E12)*2,(E22+E12)*2)</f>
        <v>0</v>
      </c>
      <c r="I28" s="9" t="s">
        <v>37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8"/>
      <c r="B29" s="8" t="s">
        <v>38</v>
      </c>
      <c r="C29" s="8"/>
      <c r="D29" s="8"/>
      <c r="E29" s="8"/>
      <c r="F29" s="8"/>
      <c r="G29" s="8"/>
      <c r="H29" s="13">
        <f>H28</f>
        <v>0</v>
      </c>
      <c r="I29" s="9" t="s">
        <v>39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8"/>
      <c r="B30" s="8" t="s">
        <v>40</v>
      </c>
      <c r="C30" s="8"/>
      <c r="D30" s="8"/>
      <c r="E30" s="24"/>
      <c r="F30" s="8" t="s">
        <v>41</v>
      </c>
      <c r="G30" s="8"/>
      <c r="H30" s="21">
        <f>E30*2</f>
        <v>0</v>
      </c>
      <c r="I30" s="9" t="s">
        <v>42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"/>
      <c r="B31" s="8" t="s">
        <v>43</v>
      </c>
      <c r="C31" s="8"/>
      <c r="D31" s="8"/>
      <c r="E31" s="8"/>
      <c r="F31" s="8"/>
      <c r="G31" s="8"/>
      <c r="H31" s="13">
        <f>SUM(H27:H30)</f>
        <v>0</v>
      </c>
      <c r="I31" s="9" t="s">
        <v>44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2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0" t="s">
        <v>45</v>
      </c>
      <c r="B33" s="1"/>
      <c r="C33" s="1"/>
      <c r="D33" s="1"/>
      <c r="E33" s="1"/>
      <c r="F33" s="1"/>
      <c r="G33" s="1"/>
      <c r="H33" s="1"/>
      <c r="I33" s="2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>
        <v>1</v>
      </c>
      <c r="B34" s="33" t="s">
        <v>46</v>
      </c>
      <c r="C34" s="30"/>
      <c r="D34" s="30"/>
      <c r="E34" s="30"/>
      <c r="F34" s="30"/>
      <c r="G34" s="30"/>
      <c r="H34" s="30"/>
      <c r="I34" s="2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>
        <v>2</v>
      </c>
      <c r="B35" s="31" t="s">
        <v>47</v>
      </c>
      <c r="C35" s="30"/>
      <c r="D35" s="30"/>
      <c r="E35" s="30"/>
      <c r="F35" s="30"/>
      <c r="G35" s="30"/>
      <c r="H35" s="30"/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>
        <v>3</v>
      </c>
      <c r="B36" s="31" t="s">
        <v>48</v>
      </c>
      <c r="C36" s="30"/>
      <c r="D36" s="30"/>
      <c r="E36" s="30"/>
      <c r="F36" s="30"/>
      <c r="G36" s="30"/>
      <c r="H36" s="30"/>
      <c r="I36" s="2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>
        <v>4</v>
      </c>
      <c r="B37" s="31" t="s">
        <v>49</v>
      </c>
      <c r="C37" s="30"/>
      <c r="D37" s="30"/>
      <c r="E37" s="30"/>
      <c r="F37" s="30"/>
      <c r="G37" s="30"/>
      <c r="H37" s="30"/>
      <c r="I37" s="2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2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2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2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2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2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2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2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2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2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2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2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2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2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2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2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2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2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2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2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2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2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2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2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2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2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2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2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2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2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2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2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2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2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2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2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2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2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2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2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2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2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2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2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2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2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2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2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2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2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2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2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2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2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2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2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2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2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2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2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2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2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2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2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2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2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2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2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2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2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2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2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2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2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2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2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2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2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2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2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2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2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2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2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2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2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2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2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2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2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2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2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2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2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2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2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2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2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2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2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2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2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2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2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2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2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2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2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2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2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2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2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2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2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2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2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2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2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2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2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2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2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2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2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2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2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2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2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2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2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2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2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2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2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2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2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2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2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2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2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2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2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2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2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2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2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2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2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2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2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2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2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2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2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2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2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2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2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2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2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2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2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2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2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2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2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2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2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2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2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2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2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2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2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2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2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2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2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2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2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2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2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2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2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2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2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2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2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2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2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2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2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2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2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2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2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2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2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2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2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2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2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2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2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2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2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2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2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2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2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2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2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2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2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2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2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2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2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2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2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2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2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2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2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2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2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2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2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2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2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2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2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2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2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2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2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2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2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2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2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2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2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2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2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2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2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2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2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2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2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2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2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2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2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2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2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2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2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2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2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2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2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2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2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2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2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2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2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2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2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2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2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2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2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2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2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2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2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2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2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2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2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2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2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2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2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2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2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2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2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2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2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2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2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2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2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2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2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2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2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2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2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2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2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2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2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2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2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2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2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2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2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2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2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2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2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2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2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2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2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2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2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2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2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2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2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2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2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2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2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2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2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2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2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2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2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2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2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2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2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2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2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2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2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2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2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2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2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2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2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2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2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2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2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2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2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2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2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2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2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2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2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2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2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2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2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2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2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2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2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2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2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2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2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2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2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2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2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25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25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25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25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25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25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25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25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25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25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2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2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25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25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2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25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25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25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25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25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25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25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25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25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25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25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25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25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25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25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25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25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25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25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25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25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25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25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25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25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25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25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25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25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25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25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25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25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25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25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25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25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25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25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25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25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25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25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25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25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25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25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25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25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25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25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25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25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25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25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25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25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25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25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25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25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25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25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25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25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25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25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25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25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25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25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25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25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25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25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25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25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25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25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25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25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25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25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25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25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25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25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25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25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25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25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25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25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25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25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25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25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25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25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25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25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25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25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25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25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25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25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25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25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25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25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25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25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25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25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25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25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25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25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25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25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25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25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25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25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25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25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25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25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25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25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25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25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25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25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25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25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25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25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25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25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25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25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25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25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25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25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25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25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25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25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25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25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25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25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25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25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25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25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25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25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25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25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25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25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25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25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25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25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25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25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25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25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25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25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25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25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25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25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25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25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25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25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25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25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25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25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25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25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25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25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25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25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25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25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25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25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25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25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25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25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25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25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25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25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25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25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25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25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25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25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25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25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25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25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25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25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25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25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25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25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25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25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25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25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25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25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25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25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25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25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25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25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25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25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25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25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25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25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25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25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25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25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25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25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25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25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25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25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25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25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25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25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25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25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25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25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25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25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25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25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25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25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25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25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25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25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25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25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25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25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25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25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25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25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25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25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25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25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25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25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25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25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25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25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25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25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25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25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25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25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25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25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25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25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25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25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25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25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25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25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25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25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25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25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25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25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25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25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25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25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25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25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25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25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25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25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25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25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25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25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25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25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25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25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25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25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25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25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25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25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25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25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25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25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25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25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25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25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25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25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25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25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25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25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25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25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25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25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25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25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25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25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25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25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25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25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25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25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25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25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25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25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25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25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25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25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25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25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25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25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25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25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25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25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25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25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25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25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25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25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25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25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25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25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25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25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25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25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25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25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25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25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25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25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25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25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25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25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25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25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25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25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25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25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25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25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25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25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25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25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25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25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25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25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25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25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25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25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25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25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25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25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25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25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25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25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25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25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25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25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25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25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25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25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25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25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25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25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25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25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25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25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25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25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25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25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25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25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25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25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25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25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25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25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25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25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25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25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25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25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25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25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25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25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25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25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25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25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25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25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25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25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25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25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25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25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25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25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25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25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25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25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25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25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25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25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25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25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25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25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25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25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25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25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25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25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25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25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25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25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25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25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25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25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25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25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25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25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25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25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25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25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25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25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25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25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25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25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25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25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25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25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25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25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25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25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25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25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25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25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25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25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25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25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25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25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25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25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25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25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25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25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25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25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25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25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25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25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25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25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25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25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25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25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25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25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25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25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25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25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25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25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25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25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25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25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25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25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25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25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A1:I1"/>
    <mergeCell ref="A2:I2"/>
    <mergeCell ref="A3:I3"/>
    <mergeCell ref="A4:I4"/>
    <mergeCell ref="C6:F6"/>
    <mergeCell ref="H6:I6"/>
    <mergeCell ref="H7:I7"/>
    <mergeCell ref="C7:F7"/>
    <mergeCell ref="D8:F8"/>
    <mergeCell ref="B12:D12"/>
    <mergeCell ref="B13:D13"/>
    <mergeCell ref="B15:D15"/>
    <mergeCell ref="B16:D16"/>
    <mergeCell ref="B36:H36"/>
    <mergeCell ref="B37:H37"/>
    <mergeCell ref="B17:D17"/>
    <mergeCell ref="B18:D18"/>
    <mergeCell ref="B21:D21"/>
    <mergeCell ref="B22:D22"/>
    <mergeCell ref="B24:D24"/>
    <mergeCell ref="B34:H34"/>
    <mergeCell ref="B35:I3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Grossman</dc:creator>
  <cp:lastModifiedBy>sanctions@sc-swimming.org</cp:lastModifiedBy>
  <dcterms:created xsi:type="dcterms:W3CDTF">2008-09-30T16:01:39Z</dcterms:created>
  <dcterms:modified xsi:type="dcterms:W3CDTF">2023-10-02T15:54:48Z</dcterms:modified>
</cp:coreProperties>
</file>