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wyattsealcom-my.sharepoint.com/personal/amcmillan_wyattseal_com/Documents/Desktop/Desktop/Aimee McMillan - RAYS/"/>
    </mc:Choice>
  </mc:AlternateContent>
  <xr:revisionPtr revIDLastSave="7" documentId="8_{27B1059D-5123-4C0F-9B70-171F5AB1D0D3}" xr6:coauthVersionLast="47" xr6:coauthVersionMax="47" xr10:uidLastSave="{464AD6DE-FD0A-4771-A6FA-3B83E6D58116}"/>
  <bookViews>
    <workbookView xWindow="28680" yWindow="-120" windowWidth="29040" windowHeight="15225" xr2:uid="{DFC2924D-E7C6-4335-B04F-4FDE40203435}"/>
  </bookViews>
  <sheets>
    <sheet name="Worksheet" sheetId="2" r:id="rId1"/>
    <sheet name="Result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 l="1"/>
  <c r="E24" i="1"/>
  <c r="E25" i="1"/>
  <c r="E26" i="1"/>
  <c r="E27" i="1"/>
  <c r="E28" i="1"/>
  <c r="E29" i="1"/>
  <c r="E30" i="1"/>
  <c r="E31" i="1"/>
  <c r="E32" i="1"/>
  <c r="E10" i="1"/>
  <c r="E11" i="1"/>
  <c r="E12" i="1"/>
  <c r="E13" i="1"/>
  <c r="E14" i="1"/>
  <c r="E15" i="1"/>
  <c r="E16" i="1"/>
  <c r="E17" i="1"/>
  <c r="E18" i="1"/>
  <c r="E9" i="1"/>
  <c r="F5" i="1"/>
  <c r="F4" i="1"/>
  <c r="F3" i="1"/>
  <c r="F2" i="1"/>
  <c r="F1" i="1"/>
  <c r="C5" i="1"/>
  <c r="C4" i="1"/>
  <c r="C3" i="1"/>
  <c r="C2" i="1"/>
  <c r="C1" i="1"/>
  <c r="D23" i="1"/>
  <c r="D24" i="1"/>
  <c r="D25" i="1"/>
  <c r="D26" i="1"/>
  <c r="D27" i="1"/>
  <c r="D28" i="1"/>
  <c r="D29" i="1"/>
  <c r="D30" i="1"/>
  <c r="D31" i="1"/>
  <c r="D32" i="1"/>
  <c r="C23" i="1"/>
  <c r="C24" i="1"/>
  <c r="C25" i="1"/>
  <c r="C26" i="1"/>
  <c r="C27" i="1"/>
  <c r="C28" i="1"/>
  <c r="C29" i="1"/>
  <c r="C30" i="1"/>
  <c r="C31" i="1"/>
  <c r="C32" i="1"/>
  <c r="B23" i="1"/>
  <c r="B24" i="1"/>
  <c r="B25" i="1"/>
  <c r="B26" i="1"/>
  <c r="B27" i="1"/>
  <c r="B28" i="1"/>
  <c r="B29" i="1"/>
  <c r="B30" i="1"/>
  <c r="B31" i="1"/>
  <c r="B32" i="1"/>
  <c r="D9" i="1"/>
  <c r="D10" i="1"/>
  <c r="D11" i="1"/>
  <c r="D12" i="1"/>
  <c r="D13" i="1"/>
  <c r="D14" i="1"/>
  <c r="D15" i="1"/>
  <c r="D16" i="1"/>
  <c r="D17" i="1"/>
  <c r="D18" i="1"/>
  <c r="C9" i="1"/>
  <c r="C10" i="1"/>
  <c r="C11" i="1"/>
  <c r="C12" i="1"/>
  <c r="C13" i="1"/>
  <c r="C14" i="1"/>
  <c r="C15" i="1"/>
  <c r="C16" i="1"/>
  <c r="C17" i="1"/>
  <c r="C18" i="1"/>
  <c r="B9" i="1"/>
  <c r="B10" i="1"/>
  <c r="B11" i="1"/>
  <c r="B12" i="1"/>
  <c r="B13" i="1"/>
  <c r="B14" i="1"/>
  <c r="B15" i="1"/>
  <c r="B16" i="1"/>
  <c r="B17" i="1"/>
  <c r="B18" i="1"/>
  <c r="F23" i="1" l="1"/>
  <c r="F24" i="1"/>
  <c r="F25" i="1"/>
  <c r="F26" i="1"/>
  <c r="F27" i="1"/>
  <c r="F28" i="1"/>
  <c r="F29" i="1"/>
  <c r="F30" i="1"/>
  <c r="F31" i="1"/>
  <c r="F32" i="1"/>
  <c r="F9" i="1"/>
  <c r="F10" i="1"/>
  <c r="F11" i="1"/>
  <c r="F12" i="1"/>
  <c r="F13" i="1"/>
  <c r="F14" i="1"/>
  <c r="F15" i="1"/>
  <c r="F16" i="1"/>
  <c r="F17" i="1"/>
  <c r="F18" i="1"/>
  <c r="E44" i="2"/>
  <c r="D44" i="2"/>
  <c r="C44" i="2"/>
  <c r="E25" i="2"/>
  <c r="D25" i="2"/>
  <c r="C25" i="2"/>
  <c r="F33" i="1" l="1"/>
  <c r="F19" i="1"/>
</calcChain>
</file>

<file path=xl/sharedStrings.xml><?xml version="1.0" encoding="utf-8"?>
<sst xmlns="http://schemas.openxmlformats.org/spreadsheetml/2006/main" count="45" uniqueCount="25">
  <si>
    <t>Meet Specific Info</t>
  </si>
  <si>
    <t>Meet Name:</t>
  </si>
  <si>
    <t>Heat Sheet Fee:</t>
  </si>
  <si>
    <t>Meet Start Date:</t>
  </si>
  <si>
    <t>In-State SC LSC Fees:</t>
  </si>
  <si>
    <t>Meet End Date:</t>
  </si>
  <si>
    <t>Out-of-State SC LSC Fees:</t>
  </si>
  <si>
    <t>Sanction No:</t>
  </si>
  <si>
    <t>Pool Fee:</t>
  </si>
  <si>
    <t>Time Trial Sanction No:</t>
  </si>
  <si>
    <t>Relay Fee:</t>
  </si>
  <si>
    <t>In-State Teams</t>
  </si>
  <si>
    <t>Team Name</t>
  </si>
  <si>
    <t>Total Relays</t>
  </si>
  <si>
    <t>Total Athletes</t>
  </si>
  <si>
    <t>USA Swimming Athletes</t>
  </si>
  <si>
    <t>Out-of-State Teams</t>
  </si>
  <si>
    <t>Relays</t>
  </si>
  <si>
    <t>Athletes</t>
  </si>
  <si>
    <t>In-State Team Fees</t>
  </si>
  <si>
    <t>Team</t>
  </si>
  <si>
    <t>Entry Fees</t>
  </si>
  <si>
    <t>Out-of-State Team Fees</t>
  </si>
  <si>
    <t xml:space="preserve">Worksheet Instructions:  Only enter information on the Worksheet tab.  Once you have entered all of the info in the yellow blocks, as well as the info in the In-State &amp; Out-of-State tables, you can open up the Results tab to view your results.  This tab cannot be modified, but will populate with the data you have entered in the Worksheet tab.  </t>
  </si>
  <si>
    <t>You cannot make changes to the Results tab of this document.  Please make all changes on the Worksheet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</si>
</sst>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
  </numFmts>
  <fonts count="15" x14ac:knownFonts="1">
    <font>
      <sz val="11"/>
      <color theme="1"/>
      <name val="Calibri"/>
      <family val="2"/>
      <scheme val="minor"/>
    </font>
    <font>
      <sz val="11"/>
      <color theme="1"/>
      <name val="Calibri"/>
      <family val="2"/>
      <scheme val="minor"/>
    </font>
    <font>
      <b/>
      <sz val="14"/>
      <color rgb="FF000000"/>
      <name val="Arial"/>
      <family val="2"/>
    </font>
    <font>
      <b/>
      <sz val="10"/>
      <color rgb="FF000000"/>
      <name val="Arial"/>
      <family val="2"/>
    </font>
    <font>
      <sz val="10"/>
      <color rgb="FF000000"/>
      <name val="Arial"/>
      <family val="2"/>
    </font>
    <font>
      <b/>
      <sz val="12"/>
      <color rgb="FF000000"/>
      <name val="Arial"/>
      <family val="2"/>
    </font>
    <font>
      <b/>
      <sz val="11"/>
      <color theme="1"/>
      <name val="Arial"/>
      <family val="2"/>
    </font>
    <font>
      <b/>
      <sz val="10"/>
      <color theme="1"/>
      <name val="Arial"/>
      <family val="2"/>
    </font>
    <font>
      <sz val="10"/>
      <name val="Arial"/>
      <family val="2"/>
    </font>
    <font>
      <sz val="12"/>
      <color theme="1"/>
      <name val="Arial"/>
      <family val="2"/>
    </font>
    <font>
      <sz val="12"/>
      <name val="Arial"/>
      <family val="2"/>
    </font>
    <font>
      <b/>
      <sz val="11"/>
      <name val="Arial"/>
      <family val="2"/>
    </font>
    <font>
      <sz val="10"/>
      <color theme="1"/>
      <name val="Arial"/>
      <family val="2"/>
    </font>
    <font>
      <b/>
      <sz val="10"/>
      <color theme="0"/>
      <name val="Arial"/>
      <family val="2"/>
    </font>
    <font>
      <sz val="20"/>
      <color rgb="FFFF0000"/>
      <name val="Calibri"/>
      <family val="2"/>
      <scheme val="minor"/>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8">
    <xf numFmtId="0" fontId="0" fillId="0" borderId="0" xfId="0"/>
    <xf numFmtId="0" fontId="3" fillId="0" borderId="1" xfId="0" applyFont="1" applyBorder="1"/>
    <xf numFmtId="0" fontId="4" fillId="2" borderId="1" xfId="0" applyFont="1" applyFill="1" applyBorder="1"/>
    <xf numFmtId="44" fontId="0" fillId="2" borderId="1" xfId="2" applyFont="1" applyFill="1" applyBorder="1"/>
    <xf numFmtId="14" fontId="0" fillId="2" borderId="1" xfId="0" applyNumberFormat="1" applyFill="1" applyBorder="1"/>
    <xf numFmtId="0" fontId="4" fillId="0" borderId="0" xfId="0" applyFont="1"/>
    <xf numFmtId="0" fontId="5" fillId="0" borderId="0" xfId="0" applyFont="1" applyAlignment="1">
      <alignment horizontal="center"/>
    </xf>
    <xf numFmtId="14" fontId="7" fillId="0" borderId="2" xfId="0" applyNumberFormat="1" applyFont="1" applyBorder="1"/>
    <xf numFmtId="0" fontId="8" fillId="0" borderId="0" xfId="0" applyFont="1"/>
    <xf numFmtId="0" fontId="8" fillId="0" borderId="0" xfId="1" applyNumberFormat="1" applyFont="1" applyFill="1" applyBorder="1" applyAlignment="1">
      <alignment horizontal="center"/>
    </xf>
    <xf numFmtId="0" fontId="8" fillId="0" borderId="0" xfId="0" applyFont="1" applyAlignment="1">
      <alignment horizontal="center"/>
    </xf>
    <xf numFmtId="44" fontId="9" fillId="0" borderId="0" xfId="2" applyFont="1" applyFill="1" applyBorder="1" applyAlignment="1"/>
    <xf numFmtId="0" fontId="10" fillId="0" borderId="0" xfId="0" applyFont="1"/>
    <xf numFmtId="0" fontId="9" fillId="0" borderId="0" xfId="0" applyFont="1" applyAlignment="1">
      <alignment horizontal="right"/>
    </xf>
    <xf numFmtId="0" fontId="9" fillId="0" borderId="0" xfId="0" applyFont="1"/>
    <xf numFmtId="164" fontId="9" fillId="0" borderId="0" xfId="0" applyNumberFormat="1" applyFont="1"/>
    <xf numFmtId="0" fontId="12" fillId="0" borderId="0" xfId="0" applyFont="1"/>
    <xf numFmtId="0" fontId="13" fillId="0" borderId="2" xfId="0" applyFont="1" applyBorder="1"/>
    <xf numFmtId="0" fontId="13" fillId="0" borderId="2" xfId="0" applyFont="1" applyBorder="1" applyAlignment="1">
      <alignment horizontal="center"/>
    </xf>
    <xf numFmtId="0" fontId="3" fillId="0" borderId="0" xfId="0" applyFont="1"/>
    <xf numFmtId="44" fontId="0" fillId="0" borderId="0" xfId="2" applyFont="1" applyFill="1" applyBorder="1"/>
    <xf numFmtId="14" fontId="0" fillId="0" borderId="0" xfId="0" applyNumberFormat="1"/>
    <xf numFmtId="0" fontId="3" fillId="0" borderId="3" xfId="0" applyFont="1" applyBorder="1"/>
    <xf numFmtId="0" fontId="3" fillId="0" borderId="4" xfId="0" applyFont="1" applyBorder="1"/>
    <xf numFmtId="44" fontId="0" fillId="2" borderId="5" xfId="2" applyFont="1" applyFill="1" applyBorder="1"/>
    <xf numFmtId="0" fontId="3" fillId="0" borderId="6" xfId="0" applyFont="1" applyBorder="1"/>
    <xf numFmtId="44" fontId="0" fillId="2" borderId="7" xfId="2" applyFont="1" applyFill="1" applyBorder="1"/>
    <xf numFmtId="0" fontId="3" fillId="0" borderId="8" xfId="0" applyFont="1" applyBorder="1"/>
    <xf numFmtId="0" fontId="3" fillId="0" borderId="9" xfId="0" applyFont="1" applyBorder="1"/>
    <xf numFmtId="44" fontId="0" fillId="2" borderId="10" xfId="2" applyFont="1" applyFill="1" applyBorder="1"/>
    <xf numFmtId="0" fontId="0" fillId="0" borderId="0" xfId="0" applyAlignment="1">
      <alignment horizontal="center" wrapText="1"/>
    </xf>
    <xf numFmtId="0" fontId="0" fillId="0" borderId="0" xfId="0" applyAlignment="1">
      <alignment wrapText="1"/>
    </xf>
    <xf numFmtId="44" fontId="9" fillId="0" borderId="0" xfId="0" applyNumberFormat="1" applyFont="1"/>
    <xf numFmtId="0" fontId="0" fillId="0" borderId="11" xfId="0" applyBorder="1" applyAlignment="1">
      <alignment horizontal="center" wrapText="1"/>
    </xf>
    <xf numFmtId="0" fontId="0" fillId="0" borderId="12" xfId="0" applyBorder="1" applyAlignment="1">
      <alignment horizontal="center" wrapText="1"/>
    </xf>
    <xf numFmtId="0" fontId="0" fillId="0" borderId="13" xfId="0" applyBorder="1" applyAlignment="1">
      <alignment horizontal="center" wrapText="1"/>
    </xf>
    <xf numFmtId="0" fontId="0" fillId="0" borderId="14" xfId="0" applyBorder="1" applyAlignment="1">
      <alignment horizontal="center" wrapText="1"/>
    </xf>
    <xf numFmtId="0" fontId="0" fillId="0" borderId="0" xfId="0" applyAlignment="1">
      <alignment horizontal="center" wrapText="1"/>
    </xf>
    <xf numFmtId="0" fontId="0" fillId="0" borderId="15" xfId="0" applyBorder="1" applyAlignment="1">
      <alignment horizontal="center" wrapText="1"/>
    </xf>
    <xf numFmtId="0" fontId="0" fillId="0" borderId="16" xfId="0" applyBorder="1" applyAlignment="1">
      <alignment horizontal="center" wrapText="1"/>
    </xf>
    <xf numFmtId="0" fontId="0" fillId="0" borderId="2" xfId="0" applyBorder="1" applyAlignment="1">
      <alignment horizontal="center" wrapText="1"/>
    </xf>
    <xf numFmtId="0" fontId="0" fillId="0" borderId="17" xfId="0" applyBorder="1" applyAlignment="1">
      <alignment horizontal="center" wrapText="1"/>
    </xf>
    <xf numFmtId="0" fontId="2" fillId="0" borderId="0" xfId="0" applyFont="1" applyAlignment="1">
      <alignment horizontal="center"/>
    </xf>
    <xf numFmtId="0" fontId="6" fillId="0" borderId="0" xfId="0" applyFont="1" applyAlignment="1">
      <alignment horizontal="center"/>
    </xf>
    <xf numFmtId="0" fontId="11" fillId="0" borderId="0" xfId="0" applyFont="1" applyAlignment="1">
      <alignment horizontal="center"/>
    </xf>
    <xf numFmtId="0" fontId="14" fillId="0" borderId="18" xfId="0" applyFont="1" applyBorder="1" applyAlignment="1">
      <alignment horizontal="center" wrapText="1"/>
    </xf>
    <xf numFmtId="0" fontId="14" fillId="0" borderId="19" xfId="0" applyFont="1" applyBorder="1" applyAlignment="1">
      <alignment horizontal="center" wrapText="1"/>
    </xf>
    <xf numFmtId="0" fontId="14" fillId="0" borderId="20" xfId="0" applyFont="1" applyBorder="1" applyAlignment="1">
      <alignment horizontal="center" wrapText="1"/>
    </xf>
    <xf numFmtId="0" fontId="14" fillId="0" borderId="21" xfId="0" applyFont="1" applyBorder="1" applyAlignment="1">
      <alignment horizontal="center" wrapText="1"/>
    </xf>
    <xf numFmtId="0" fontId="14" fillId="0" borderId="0" xfId="0" applyFont="1" applyAlignment="1">
      <alignment horizontal="center" wrapText="1"/>
    </xf>
    <xf numFmtId="0" fontId="14" fillId="0" borderId="22" xfId="0" applyFont="1" applyBorder="1" applyAlignment="1">
      <alignment horizontal="center" wrapText="1"/>
    </xf>
    <xf numFmtId="0" fontId="14" fillId="0" borderId="23" xfId="0" applyFont="1" applyBorder="1" applyAlignment="1">
      <alignment horizontal="center" wrapText="1"/>
    </xf>
    <xf numFmtId="0" fontId="14" fillId="0" borderId="24" xfId="0" applyFont="1" applyBorder="1" applyAlignment="1">
      <alignment horizontal="center" wrapText="1"/>
    </xf>
    <xf numFmtId="0" fontId="14" fillId="0" borderId="25" xfId="0" applyFont="1" applyBorder="1" applyAlignment="1">
      <alignment horizontal="center" wrapText="1"/>
    </xf>
    <xf numFmtId="0" fontId="4" fillId="2" borderId="4" xfId="0" applyFont="1" applyFill="1" applyBorder="1" applyAlignment="1">
      <alignment horizontal="center"/>
    </xf>
    <xf numFmtId="14" fontId="0" fillId="2" borderId="1" xfId="0" applyNumberFormat="1" applyFill="1" applyBorder="1" applyAlignment="1">
      <alignment horizontal="center"/>
    </xf>
    <xf numFmtId="0" fontId="4" fillId="2" borderId="1" xfId="0" applyFont="1" applyFill="1" applyBorder="1" applyAlignment="1">
      <alignment horizontal="center"/>
    </xf>
    <xf numFmtId="0" fontId="4" fillId="2" borderId="9" xfId="0" applyFont="1" applyFill="1" applyBorder="1" applyAlignment="1">
      <alignment horizontal="center"/>
    </xf>
  </cellXfs>
  <cellStyles count="3">
    <cellStyle name="Comma" xfId="1" builtinId="3"/>
    <cellStyle name="Currency" xfId="2" builtinId="4"/>
    <cellStyle name="Normal" xfId="0" builtinId="0"/>
  </cellStyles>
  <dxfs count="22">
    <dxf>
      <font>
        <b val="0"/>
        <i val="0"/>
        <strike val="0"/>
        <condense val="0"/>
        <extend val="0"/>
        <outline val="0"/>
        <shadow val="0"/>
        <u val="none"/>
        <vertAlign val="baseline"/>
        <sz val="12"/>
        <color theme="1"/>
        <name val="Arial"/>
        <family val="2"/>
        <scheme val="none"/>
      </font>
      <numFmt numFmtId="34" formatCode="_(&quot;$&quot;* #,##0.00_);_(&quot;$&quot;* \(#,##0.00\);_(&quot;$&quot;* &quot;-&quot;??_);_(@_)"/>
      <fill>
        <patternFill patternType="none">
          <fgColor indexed="64"/>
          <bgColor indexed="65"/>
        </patternFill>
      </fill>
      <alignment horizontal="general"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theme="1"/>
        <name val="Arial"/>
        <family val="2"/>
        <scheme val="none"/>
      </font>
      <numFmt numFmtId="34" formatCode="_(&quot;$&quot;* #,##0.00_);_(&quot;$&quot;* \(#,##0.00\);_(&quot;$&quot;*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alignment horizontal="general" vertical="bottom" textRotation="0" wrapText="0" indent="0" justifyLastLine="0" shrinkToFit="0" readingOrder="0"/>
    </dxf>
    <dxf>
      <border outline="0">
        <bottom style="medium">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general"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theme="1"/>
        <name val="Arial"/>
        <family val="2"/>
        <scheme val="none"/>
      </font>
      <numFmt numFmtId="34" formatCode="_(&quot;$&quot;* #,##0.00_);_(&quot;$&quot;* \(#,##0.00\);_(&quot;$&quot;*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alignment horizontal="general" vertical="bottom" textRotation="0" wrapText="0" indent="0" justifyLastLine="0" shrinkToFit="0" readingOrder="0"/>
    </dxf>
    <dxf>
      <border outline="0">
        <bottom style="medium">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EA549D6-DE69-4C63-B1BF-18989C0F74F3}" name="Table1" displayName="Table1" ref="B9:E25" totalsRowCount="1">
  <autoFilter ref="B9:E24" xr:uid="{CEA549D6-DE69-4C63-B1BF-18989C0F74F3}"/>
  <tableColumns count="4">
    <tableColumn id="1" xr3:uid="{997290C6-6B37-43E8-B233-E107E6CC8BEC}" name="Team Name"/>
    <tableColumn id="2" xr3:uid="{379653B2-AC32-4DB8-BA75-2E3F08B214B1}" name="Total Relays" totalsRowFunction="custom">
      <totalsRowFormula>SUBTOTAL(109,C10:C24)</totalsRowFormula>
    </tableColumn>
    <tableColumn id="3" xr3:uid="{F4B2BA08-2E15-46C6-B8B6-8C982D04C0E8}" name="Total Athletes" totalsRowFunction="custom">
      <totalsRowFormula>SUBTOTAL(109,D10:D24)</totalsRowFormula>
    </tableColumn>
    <tableColumn id="5" xr3:uid="{7FFDF28E-6F0E-4D3C-875A-E05EBE924ACD}" name="USA Swimming Athletes" totalsRowFunction="custom">
      <totalsRowFormula>SUBTOTAL(109,E10:E24)</totalsRow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E26C16F-5C60-49CC-82A2-8761AEF6DA71}" name="Table2" displayName="Table2" ref="B28:E44" totalsRowCount="1">
  <autoFilter ref="B28:E43" xr:uid="{1E26C16F-5C60-49CC-82A2-8761AEF6DA71}"/>
  <tableColumns count="4">
    <tableColumn id="1" xr3:uid="{D2AE83CE-4D78-4233-9501-119B10D31FD8}" name="Team Name"/>
    <tableColumn id="2" xr3:uid="{42AAC6C3-ED3E-47FD-8156-F8E2B7BD6D3C}" name="Relays" totalsRowFunction="custom">
      <totalsRowFormula>SUBTOTAL(109,C29:C43)</totalsRowFormula>
    </tableColumn>
    <tableColumn id="3" xr3:uid="{B1B36C18-5BE9-43E8-813D-3C0D375F658C}" name="Athletes" totalsRowFunction="custom">
      <totalsRowFormula>SUBTOTAL(109,D29:D43)</totalsRowFormula>
    </tableColumn>
    <tableColumn id="5" xr3:uid="{4C9CB7CC-56DA-4B37-81BF-A90B86F9FB10}" name="USA Swimming Athletes" totalsRowFunction="custom">
      <totalsRowFormula>SUBTOTAL(109,E29:E43)</totalsRowFormula>
    </tableColumn>
  </tableColumns>
  <tableStyleInfo name="TableStyleMedium1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A62FE37-F30B-4B6B-A3E6-80B4E17FC0E0}" name="Table3" displayName="Table3" ref="B8:F19" totalsRowCount="1" headerRowBorderDxfId="21">
  <autoFilter ref="B8:F18" xr:uid="{EA62FE37-F30B-4B6B-A3E6-80B4E17FC0E0}"/>
  <tableColumns count="5">
    <tableColumn id="1" xr3:uid="{0FF8E900-F7C6-4EBF-8018-2B26298E31E7}" name="Team" dataDxfId="20" totalsRowDxfId="19">
      <calculatedColumnFormula>Worksheet!B10</calculatedColumnFormula>
    </tableColumn>
    <tableColumn id="2" xr3:uid="{20452B88-1B2A-4D83-BA68-D14FFEAEEA6C}" name="Relays" dataDxfId="18" totalsRowDxfId="17" dataCellStyle="Comma" totalsRowCellStyle="Comma">
      <calculatedColumnFormula>Worksheet!C10</calculatedColumnFormula>
    </tableColumn>
    <tableColumn id="3" xr3:uid="{880FC6CE-37FA-4A8B-8E1D-8F0AF05DD05F}" name="Athletes" dataDxfId="16" totalsRowDxfId="15">
      <calculatedColumnFormula>Worksheet!D10</calculatedColumnFormula>
    </tableColumn>
    <tableColumn id="5" xr3:uid="{B3253341-5A4D-410B-801B-D2C64DB5824E}" name="USA Swimming Athletes" dataDxfId="14" totalsRowDxfId="13">
      <calculatedColumnFormula>Worksheet!E10</calculatedColumnFormula>
    </tableColumn>
    <tableColumn id="4" xr3:uid="{2FDC567A-2F1C-43AB-9892-19CED8FE2851}" name="Entry Fees" totalsRowFunction="sum" dataDxfId="12" totalsRowDxfId="11" dataCellStyle="Currency" totalsRowCellStyle="Currency">
      <calculatedColumnFormula>(Worksheet!D10*Worksheet!$E$5) + (Worksheet!D10*Worksheet!$E$2)+(Worksheet!C10*Worksheet!$E$6)+(Worksheet!E10*Worksheet!$E$3)</calculatedColumnFormula>
    </tableColumn>
  </tableColumns>
  <tableStyleInfo name="TableStyleMedium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DDB1D89-75DE-4E97-B396-742F80E0ABB4}" name="Table4" displayName="Table4" ref="B22:F33" totalsRowCount="1" headerRowBorderDxfId="10">
  <autoFilter ref="B22:F32" xr:uid="{2DDB1D89-75DE-4E97-B396-742F80E0ABB4}"/>
  <tableColumns count="5">
    <tableColumn id="1" xr3:uid="{147D807E-298F-4F1A-A676-71B7088C6C9D}" name="Team" dataDxfId="9" totalsRowDxfId="8">
      <calculatedColumnFormula>Worksheet!B29</calculatedColumnFormula>
    </tableColumn>
    <tableColumn id="2" xr3:uid="{F56DAE65-42B4-4A71-9A1A-CE9F868F082A}" name="Relays" dataDxfId="7" totalsRowDxfId="6" dataCellStyle="Comma">
      <calculatedColumnFormula>Worksheet!C29</calculatedColumnFormula>
    </tableColumn>
    <tableColumn id="3" xr3:uid="{5CD8FCE3-F215-4DE6-9BB5-311FE96BAF36}" name="Athletes" dataDxfId="5" totalsRowDxfId="4">
      <calculatedColumnFormula>Worksheet!D29</calculatedColumnFormula>
    </tableColumn>
    <tableColumn id="5" xr3:uid="{412211AE-2F75-41FB-B93A-0D707701352E}" name="USA Swimming Athletes" dataDxfId="3" totalsRowDxfId="2">
      <calculatedColumnFormula>Worksheet!E29</calculatedColumnFormula>
    </tableColumn>
    <tableColumn id="4" xr3:uid="{2600B617-50A0-4BB1-AC4F-2BB10BA04258}" name="Entry Fees" totalsRowFunction="sum" dataDxfId="1" totalsRowDxfId="0" dataCellStyle="Currency">
      <calculatedColumnFormula>(Worksheet!D29*Worksheet!$E$5) + (Worksheet!D29*Worksheet!$E$2)+(Worksheet!C29*Worksheet!$E$6)+(Worksheet!E29*Worksheet!$E$4)</calculatedColumnFormula>
    </tableColumn>
  </tableColumns>
  <tableStyleInfo name="TableStyleMedium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EFCA4-A138-4068-AC81-A3718CC384B1}">
  <dimension ref="B1:O44"/>
  <sheetViews>
    <sheetView tabSelected="1" workbookViewId="0">
      <selection activeCell="J27" sqref="J27"/>
    </sheetView>
  </sheetViews>
  <sheetFormatPr defaultRowHeight="15" x14ac:dyDescent="0.25"/>
  <cols>
    <col min="2" max="2" width="22.85546875" bestFit="1" customWidth="1"/>
    <col min="3" max="3" width="31.7109375" bestFit="1" customWidth="1"/>
    <col min="4" max="4" width="25" bestFit="1" customWidth="1"/>
    <col min="5" max="5" width="25.140625" bestFit="1" customWidth="1"/>
  </cols>
  <sheetData>
    <row r="1" spans="2:15" ht="18.75" thickBot="1" x14ac:dyDescent="0.3">
      <c r="B1" s="42" t="s">
        <v>0</v>
      </c>
      <c r="C1" s="42"/>
      <c r="D1" s="42"/>
      <c r="E1" s="42"/>
    </row>
    <row r="2" spans="2:15" ht="15" customHeight="1" x14ac:dyDescent="0.25">
      <c r="B2" s="1" t="s">
        <v>1</v>
      </c>
      <c r="C2" s="2"/>
      <c r="D2" s="1" t="s">
        <v>2</v>
      </c>
      <c r="E2" s="3">
        <v>0</v>
      </c>
      <c r="G2" s="33" t="s">
        <v>23</v>
      </c>
      <c r="H2" s="34"/>
      <c r="I2" s="34"/>
      <c r="J2" s="34"/>
      <c r="K2" s="34"/>
      <c r="L2" s="35"/>
      <c r="M2" s="31"/>
      <c r="N2" s="30"/>
      <c r="O2" s="31"/>
    </row>
    <row r="3" spans="2:15" x14ac:dyDescent="0.25">
      <c r="B3" s="1" t="s">
        <v>3</v>
      </c>
      <c r="C3" s="4"/>
      <c r="D3" s="1" t="s">
        <v>4</v>
      </c>
      <c r="E3" s="3">
        <v>4</v>
      </c>
      <c r="G3" s="36"/>
      <c r="H3" s="37"/>
      <c r="I3" s="37"/>
      <c r="J3" s="37"/>
      <c r="K3" s="37"/>
      <c r="L3" s="38"/>
      <c r="M3" s="31"/>
      <c r="N3" s="30"/>
      <c r="O3" s="31"/>
    </row>
    <row r="4" spans="2:15" x14ac:dyDescent="0.25">
      <c r="B4" s="1" t="s">
        <v>5</v>
      </c>
      <c r="C4" s="4"/>
      <c r="D4" s="1" t="s">
        <v>6</v>
      </c>
      <c r="E4" s="3">
        <v>6</v>
      </c>
      <c r="G4" s="36"/>
      <c r="H4" s="37"/>
      <c r="I4" s="37"/>
      <c r="J4" s="37"/>
      <c r="K4" s="37"/>
      <c r="L4" s="38"/>
      <c r="M4" s="31"/>
      <c r="N4" s="30"/>
      <c r="O4" s="31"/>
    </row>
    <row r="5" spans="2:15" x14ac:dyDescent="0.25">
      <c r="B5" s="1" t="s">
        <v>7</v>
      </c>
      <c r="C5" s="2"/>
      <c r="D5" s="1" t="s">
        <v>8</v>
      </c>
      <c r="E5" s="3">
        <v>20</v>
      </c>
      <c r="G5" s="36"/>
      <c r="H5" s="37"/>
      <c r="I5" s="37"/>
      <c r="J5" s="37"/>
      <c r="K5" s="37"/>
      <c r="L5" s="38"/>
      <c r="M5" s="31"/>
      <c r="N5" s="30"/>
      <c r="O5" s="31"/>
    </row>
    <row r="6" spans="2:15" x14ac:dyDescent="0.25">
      <c r="B6" s="1" t="s">
        <v>9</v>
      </c>
      <c r="C6" s="2"/>
      <c r="D6" s="1" t="s">
        <v>10</v>
      </c>
      <c r="E6" s="3">
        <v>8</v>
      </c>
      <c r="G6" s="36"/>
      <c r="H6" s="37"/>
      <c r="I6" s="37"/>
      <c r="J6" s="37"/>
      <c r="K6" s="37"/>
      <c r="L6" s="38"/>
      <c r="M6" s="31"/>
      <c r="N6" s="31"/>
      <c r="O6" s="31"/>
    </row>
    <row r="7" spans="2:15" ht="15.75" thickBot="1" x14ac:dyDescent="0.3">
      <c r="G7" s="39"/>
      <c r="H7" s="40"/>
      <c r="I7" s="40"/>
      <c r="J7" s="40"/>
      <c r="K7" s="40"/>
      <c r="L7" s="41"/>
      <c r="M7" s="31"/>
      <c r="N7" s="31"/>
      <c r="O7" s="31"/>
    </row>
    <row r="8" spans="2:15" ht="18" x14ac:dyDescent="0.25">
      <c r="B8" s="42" t="s">
        <v>11</v>
      </c>
      <c r="C8" s="42"/>
      <c r="D8" s="42"/>
      <c r="E8" s="42"/>
      <c r="G8" s="31"/>
      <c r="H8" s="31"/>
      <c r="I8" s="31"/>
      <c r="J8" s="31"/>
      <c r="K8" s="31"/>
      <c r="L8" s="31"/>
      <c r="M8" s="31"/>
      <c r="N8" s="31"/>
      <c r="O8" s="31"/>
    </row>
    <row r="9" spans="2:15" x14ac:dyDescent="0.25">
      <c r="B9" t="s">
        <v>12</v>
      </c>
      <c r="C9" t="s">
        <v>13</v>
      </c>
      <c r="D9" t="s">
        <v>14</v>
      </c>
      <c r="E9" t="s">
        <v>15</v>
      </c>
      <c r="G9" s="31"/>
      <c r="H9" s="31"/>
      <c r="I9" s="31"/>
      <c r="J9" s="31"/>
      <c r="K9" s="31"/>
      <c r="L9" s="31"/>
      <c r="M9" s="31"/>
      <c r="N9" s="31"/>
      <c r="O9" s="31"/>
    </row>
    <row r="10" spans="2:15" x14ac:dyDescent="0.25">
      <c r="B10" s="5"/>
      <c r="G10" s="31"/>
      <c r="H10" s="31"/>
      <c r="I10" s="31"/>
      <c r="J10" s="31"/>
      <c r="K10" s="31"/>
      <c r="L10" s="31"/>
      <c r="M10" s="31"/>
      <c r="N10" s="31"/>
      <c r="O10" s="31"/>
    </row>
    <row r="11" spans="2:15" x14ac:dyDescent="0.25">
      <c r="B11" s="5"/>
      <c r="G11" s="31"/>
      <c r="H11" s="31"/>
      <c r="I11" s="31"/>
      <c r="J11" s="31"/>
      <c r="K11" s="31"/>
      <c r="L11" s="31"/>
      <c r="M11" s="31"/>
      <c r="N11" s="31"/>
      <c r="O11" s="31"/>
    </row>
    <row r="12" spans="2:15" x14ac:dyDescent="0.25">
      <c r="B12" s="5"/>
      <c r="G12" s="31"/>
      <c r="H12" s="31"/>
      <c r="I12" s="31"/>
      <c r="J12" s="31"/>
      <c r="K12" s="31"/>
      <c r="L12" s="31"/>
      <c r="M12" s="31"/>
      <c r="N12" s="31"/>
      <c r="O12" s="31"/>
    </row>
    <row r="13" spans="2:15" x14ac:dyDescent="0.25">
      <c r="B13" s="5"/>
      <c r="G13" s="31"/>
      <c r="H13" s="31"/>
      <c r="I13" s="31"/>
      <c r="J13" s="31"/>
      <c r="K13" s="31"/>
      <c r="L13" s="31"/>
      <c r="M13" s="31"/>
      <c r="N13" s="31"/>
      <c r="O13" s="31"/>
    </row>
    <row r="14" spans="2:15" x14ac:dyDescent="0.25">
      <c r="B14" s="5"/>
      <c r="G14" s="31"/>
      <c r="H14" s="31"/>
      <c r="I14" s="31"/>
      <c r="J14" s="31"/>
      <c r="K14" s="31"/>
      <c r="L14" s="31"/>
      <c r="M14" s="31"/>
      <c r="N14" s="31"/>
      <c r="O14" s="31"/>
    </row>
    <row r="15" spans="2:15" x14ac:dyDescent="0.25">
      <c r="B15" s="5"/>
    </row>
    <row r="16" spans="2:15" x14ac:dyDescent="0.25">
      <c r="B16" s="5"/>
    </row>
    <row r="17" spans="2:5" x14ac:dyDescent="0.25">
      <c r="B17" s="5"/>
    </row>
    <row r="18" spans="2:5" x14ac:dyDescent="0.25">
      <c r="B18" s="5"/>
    </row>
    <row r="19" spans="2:5" x14ac:dyDescent="0.25">
      <c r="B19" s="5"/>
    </row>
    <row r="25" spans="2:5" x14ac:dyDescent="0.25">
      <c r="C25">
        <f t="shared" ref="C25:E25" si="0">SUBTOTAL(109,C10:C24)</f>
        <v>0</v>
      </c>
      <c r="D25">
        <f t="shared" si="0"/>
        <v>0</v>
      </c>
      <c r="E25">
        <f t="shared" si="0"/>
        <v>0</v>
      </c>
    </row>
    <row r="27" spans="2:5" ht="18" x14ac:dyDescent="0.25">
      <c r="B27" s="42" t="s">
        <v>16</v>
      </c>
      <c r="C27" s="42"/>
      <c r="D27" s="42"/>
      <c r="E27" s="42"/>
    </row>
    <row r="28" spans="2:5" x14ac:dyDescent="0.25">
      <c r="B28" t="s">
        <v>12</v>
      </c>
      <c r="C28" t="s">
        <v>17</v>
      </c>
      <c r="D28" t="s">
        <v>18</v>
      </c>
      <c r="E28" t="s">
        <v>15</v>
      </c>
    </row>
    <row r="29" spans="2:5" x14ac:dyDescent="0.25">
      <c r="B29" s="5"/>
    </row>
    <row r="44" spans="3:5" x14ac:dyDescent="0.25">
      <c r="C44">
        <f>SUBTOTAL(109,C29:C43)</f>
        <v>0</v>
      </c>
      <c r="D44">
        <f>SUBTOTAL(109,D29:D43)</f>
        <v>0</v>
      </c>
      <c r="E44">
        <f>SUBTOTAL(109,E29:E43)</f>
        <v>0</v>
      </c>
    </row>
  </sheetData>
  <mergeCells count="4">
    <mergeCell ref="G2:L7"/>
    <mergeCell ref="B1:E1"/>
    <mergeCell ref="B8:E8"/>
    <mergeCell ref="B27:E27"/>
  </mergeCells>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03FA0-C926-4C2E-875A-DDF19A3D09C3}">
  <dimension ref="B1:R41"/>
  <sheetViews>
    <sheetView showZeros="0" workbookViewId="0">
      <selection activeCell="C1" sqref="C1:D5"/>
    </sheetView>
  </sheetViews>
  <sheetFormatPr defaultRowHeight="15" x14ac:dyDescent="0.25"/>
  <cols>
    <col min="1" max="1" width="5" customWidth="1"/>
    <col min="2" max="2" width="22.28515625" customWidth="1"/>
    <col min="3" max="3" width="16.28515625" customWidth="1"/>
    <col min="4" max="4" width="17.7109375" customWidth="1"/>
    <col min="5" max="6" width="26.140625" customWidth="1"/>
  </cols>
  <sheetData>
    <row r="1" spans="2:18" ht="15.75" thickBot="1" x14ac:dyDescent="0.3">
      <c r="B1" s="22" t="s">
        <v>1</v>
      </c>
      <c r="C1" s="54">
        <f>Worksheet!C2</f>
        <v>0</v>
      </c>
      <c r="D1" s="54"/>
      <c r="E1" s="23" t="s">
        <v>2</v>
      </c>
      <c r="F1" s="24">
        <f>Worksheet!E2</f>
        <v>0</v>
      </c>
    </row>
    <row r="2" spans="2:18" ht="15.75" customHeight="1" x14ac:dyDescent="0.25">
      <c r="B2" s="25" t="s">
        <v>3</v>
      </c>
      <c r="C2" s="55">
        <f>Worksheet!C3</f>
        <v>0</v>
      </c>
      <c r="D2" s="55"/>
      <c r="E2" s="1" t="s">
        <v>4</v>
      </c>
      <c r="F2" s="26">
        <f>Worksheet!E3</f>
        <v>4</v>
      </c>
      <c r="H2" s="45" t="s">
        <v>24</v>
      </c>
      <c r="I2" s="46"/>
      <c r="J2" s="46"/>
      <c r="K2" s="46"/>
      <c r="L2" s="46"/>
      <c r="M2" s="46"/>
      <c r="N2" s="47"/>
    </row>
    <row r="3" spans="2:18" x14ac:dyDescent="0.25">
      <c r="B3" s="25" t="s">
        <v>5</v>
      </c>
      <c r="C3" s="55">
        <f>Worksheet!C4</f>
        <v>0</v>
      </c>
      <c r="D3" s="55"/>
      <c r="E3" s="1" t="s">
        <v>6</v>
      </c>
      <c r="F3" s="26">
        <f>Worksheet!E4</f>
        <v>6</v>
      </c>
      <c r="H3" s="48"/>
      <c r="I3" s="49"/>
      <c r="J3" s="49"/>
      <c r="K3" s="49"/>
      <c r="L3" s="49"/>
      <c r="M3" s="49"/>
      <c r="N3" s="50"/>
    </row>
    <row r="4" spans="2:18" x14ac:dyDescent="0.25">
      <c r="B4" s="25" t="s">
        <v>7</v>
      </c>
      <c r="C4" s="56">
        <f>Worksheet!C5</f>
        <v>0</v>
      </c>
      <c r="D4" s="56"/>
      <c r="E4" s="1" t="s">
        <v>8</v>
      </c>
      <c r="F4" s="26">
        <f>Worksheet!E5</f>
        <v>20</v>
      </c>
      <c r="H4" s="48"/>
      <c r="I4" s="49"/>
      <c r="J4" s="49"/>
      <c r="K4" s="49"/>
      <c r="L4" s="49"/>
      <c r="M4" s="49"/>
      <c r="N4" s="50"/>
    </row>
    <row r="5" spans="2:18" ht="15.75" thickBot="1" x14ac:dyDescent="0.3">
      <c r="B5" s="27" t="s">
        <v>9</v>
      </c>
      <c r="C5" s="57">
        <f>Worksheet!C6</f>
        <v>0</v>
      </c>
      <c r="D5" s="57"/>
      <c r="E5" s="28" t="s">
        <v>10</v>
      </c>
      <c r="F5" s="29">
        <f>Worksheet!E6</f>
        <v>8</v>
      </c>
      <c r="H5" s="48"/>
      <c r="I5" s="49"/>
      <c r="J5" s="49"/>
      <c r="K5" s="49"/>
      <c r="L5" s="49"/>
      <c r="M5" s="49"/>
      <c r="N5" s="50"/>
      <c r="O5" s="5"/>
      <c r="P5" s="19"/>
      <c r="Q5" s="20"/>
    </row>
    <row r="6" spans="2:18" ht="16.5" thickBot="1" x14ac:dyDescent="0.3">
      <c r="B6" s="6"/>
      <c r="C6" s="6"/>
      <c r="D6" s="6"/>
      <c r="E6" s="6"/>
      <c r="H6" s="51"/>
      <c r="I6" s="52"/>
      <c r="J6" s="52"/>
      <c r="K6" s="52"/>
      <c r="L6" s="52"/>
      <c r="M6" s="52"/>
      <c r="N6" s="53"/>
      <c r="O6" s="21"/>
      <c r="P6" s="19"/>
      <c r="Q6" s="20"/>
    </row>
    <row r="7" spans="2:18" x14ac:dyDescent="0.25">
      <c r="B7" s="43" t="s">
        <v>19</v>
      </c>
      <c r="C7" s="43"/>
      <c r="D7" s="43"/>
      <c r="E7" s="43"/>
      <c r="F7" s="43"/>
      <c r="N7" s="19"/>
      <c r="O7" s="21"/>
      <c r="P7" s="19"/>
      <c r="Q7" s="20"/>
    </row>
    <row r="8" spans="2:18" ht="15.75" thickBot="1" x14ac:dyDescent="0.3">
      <c r="B8" s="17" t="s">
        <v>20</v>
      </c>
      <c r="C8" s="18" t="s">
        <v>17</v>
      </c>
      <c r="D8" s="18" t="s">
        <v>18</v>
      </c>
      <c r="E8" s="18" t="s">
        <v>15</v>
      </c>
      <c r="F8" s="7" t="s">
        <v>21</v>
      </c>
      <c r="G8" s="8"/>
      <c r="O8" s="19"/>
      <c r="P8" s="5"/>
      <c r="Q8" s="19"/>
      <c r="R8" s="20"/>
    </row>
    <row r="9" spans="2:18" ht="15.75" x14ac:dyDescent="0.25">
      <c r="B9" s="8">
        <f>Worksheet!B10</f>
        <v>0</v>
      </c>
      <c r="C9" s="9">
        <f>Worksheet!C10</f>
        <v>0</v>
      </c>
      <c r="D9" s="10">
        <f>Worksheet!D10</f>
        <v>0</v>
      </c>
      <c r="E9" s="10">
        <f>Worksheet!E10</f>
        <v>0</v>
      </c>
      <c r="F9" s="11">
        <f>(Worksheet!D10*Worksheet!$E$5) + (Worksheet!D10*Worksheet!$E$2)+(Worksheet!C10*Worksheet!$E$6)+(Worksheet!E10*Worksheet!$E$3)</f>
        <v>0</v>
      </c>
      <c r="G9" s="8"/>
      <c r="O9" s="19"/>
      <c r="P9" s="5"/>
      <c r="Q9" s="19"/>
      <c r="R9" s="20"/>
    </row>
    <row r="10" spans="2:18" ht="15.75" x14ac:dyDescent="0.25">
      <c r="B10" s="8">
        <f>Worksheet!B11</f>
        <v>0</v>
      </c>
      <c r="C10" s="9">
        <f>Worksheet!C11</f>
        <v>0</v>
      </c>
      <c r="D10" s="10">
        <f>Worksheet!D11</f>
        <v>0</v>
      </c>
      <c r="E10" s="10">
        <f>Worksheet!E11</f>
        <v>0</v>
      </c>
      <c r="F10" s="11">
        <f>(Worksheet!D11*Worksheet!$E$5) + (Worksheet!D11*Worksheet!$E$2)+(Worksheet!C11*Worksheet!$E$6)+(Worksheet!E11*Worksheet!$E$3)</f>
        <v>0</v>
      </c>
      <c r="G10" s="12"/>
    </row>
    <row r="11" spans="2:18" ht="15.75" x14ac:dyDescent="0.25">
      <c r="B11" s="8">
        <f>Worksheet!B12</f>
        <v>0</v>
      </c>
      <c r="C11" s="9">
        <f>Worksheet!C12</f>
        <v>0</v>
      </c>
      <c r="D11" s="10">
        <f>Worksheet!D12</f>
        <v>0</v>
      </c>
      <c r="E11" s="10">
        <f>Worksheet!E12</f>
        <v>0</v>
      </c>
      <c r="F11" s="11">
        <f>(Worksheet!D12*Worksheet!$E$5) + (Worksheet!D12*Worksheet!$E$2)+(Worksheet!C12*Worksheet!$E$6)+(Worksheet!E12*Worksheet!$E$3)</f>
        <v>0</v>
      </c>
      <c r="G11" s="13"/>
    </row>
    <row r="12" spans="2:18" ht="15.75" x14ac:dyDescent="0.25">
      <c r="B12" s="8">
        <f>Worksheet!B13</f>
        <v>0</v>
      </c>
      <c r="C12" s="9">
        <f>Worksheet!C13</f>
        <v>0</v>
      </c>
      <c r="D12" s="10">
        <f>Worksheet!D13</f>
        <v>0</v>
      </c>
      <c r="E12" s="10">
        <f>Worksheet!E13</f>
        <v>0</v>
      </c>
      <c r="F12" s="11">
        <f>(Worksheet!D13*Worksheet!$E$5) + (Worksheet!D13*Worksheet!$E$2)+(Worksheet!C13*Worksheet!$E$6)+(Worksheet!E13*Worksheet!$E$3)</f>
        <v>0</v>
      </c>
      <c r="G12" s="13"/>
    </row>
    <row r="13" spans="2:18" ht="15.75" x14ac:dyDescent="0.25">
      <c r="B13" s="8">
        <f>Worksheet!B14</f>
        <v>0</v>
      </c>
      <c r="C13" s="9">
        <f>Worksheet!C14</f>
        <v>0</v>
      </c>
      <c r="D13" s="10">
        <f>Worksheet!D14</f>
        <v>0</v>
      </c>
      <c r="E13" s="10">
        <f>Worksheet!E14</f>
        <v>0</v>
      </c>
      <c r="F13" s="11">
        <f>(Worksheet!D14*Worksheet!$E$5) + (Worksheet!D14*Worksheet!$E$2)+(Worksheet!C14*Worksheet!$E$6)+(Worksheet!E14*Worksheet!$E$3)</f>
        <v>0</v>
      </c>
      <c r="G13" s="14"/>
    </row>
    <row r="14" spans="2:18" ht="15.75" x14ac:dyDescent="0.25">
      <c r="B14" s="8">
        <f>Worksheet!B15</f>
        <v>0</v>
      </c>
      <c r="C14" s="9">
        <f>Worksheet!C15</f>
        <v>0</v>
      </c>
      <c r="D14" s="10">
        <f>Worksheet!D15</f>
        <v>0</v>
      </c>
      <c r="E14" s="10">
        <f>Worksheet!E15</f>
        <v>0</v>
      </c>
      <c r="F14" s="11">
        <f>(Worksheet!D15*Worksheet!$E$5) + (Worksheet!D15*Worksheet!$E$2)+(Worksheet!C15*Worksheet!$E$6)+(Worksheet!E15*Worksheet!$E$3)</f>
        <v>0</v>
      </c>
      <c r="G14" s="15"/>
    </row>
    <row r="15" spans="2:18" ht="15.75" x14ac:dyDescent="0.25">
      <c r="B15" s="8">
        <f>Worksheet!B16</f>
        <v>0</v>
      </c>
      <c r="C15" s="9">
        <f>Worksheet!C16</f>
        <v>0</v>
      </c>
      <c r="D15" s="10">
        <f>Worksheet!D16</f>
        <v>0</v>
      </c>
      <c r="E15" s="10">
        <f>Worksheet!E16</f>
        <v>0</v>
      </c>
      <c r="F15" s="11">
        <f>(Worksheet!D16*Worksheet!$E$5) + (Worksheet!D16*Worksheet!$E$2)+(Worksheet!C16*Worksheet!$E$6)+(Worksheet!E16*Worksheet!$E$3)</f>
        <v>0</v>
      </c>
      <c r="G15" s="15"/>
    </row>
    <row r="16" spans="2:18" ht="15.75" x14ac:dyDescent="0.25">
      <c r="B16" s="8">
        <f>Worksheet!B17</f>
        <v>0</v>
      </c>
      <c r="C16" s="9">
        <f>Worksheet!C17</f>
        <v>0</v>
      </c>
      <c r="D16" s="10">
        <f>Worksheet!D17</f>
        <v>0</v>
      </c>
      <c r="E16" s="10">
        <f>Worksheet!E17</f>
        <v>0</v>
      </c>
      <c r="F16" s="11">
        <f>(Worksheet!D17*Worksheet!$E$5) + (Worksheet!D17*Worksheet!$E$2)+(Worksheet!C17*Worksheet!$E$6)+(Worksheet!E17*Worksheet!$E$3)</f>
        <v>0</v>
      </c>
      <c r="G16" s="15"/>
    </row>
    <row r="17" spans="2:7" ht="15.75" x14ac:dyDescent="0.25">
      <c r="B17" s="8">
        <f>Worksheet!B18</f>
        <v>0</v>
      </c>
      <c r="C17" s="9">
        <f>Worksheet!C18</f>
        <v>0</v>
      </c>
      <c r="D17" s="10">
        <f>Worksheet!D18</f>
        <v>0</v>
      </c>
      <c r="E17" s="10">
        <f>Worksheet!E18</f>
        <v>0</v>
      </c>
      <c r="F17" s="11">
        <f>(Worksheet!D18*Worksheet!$E$5) + (Worksheet!D18*Worksheet!$E$2)+(Worksheet!C18*Worksheet!$E$6)+(Worksheet!E18*Worksheet!$E$3)</f>
        <v>0</v>
      </c>
      <c r="G17" s="15"/>
    </row>
    <row r="18" spans="2:7" ht="15.75" x14ac:dyDescent="0.25">
      <c r="B18" s="8">
        <f>Worksheet!B19</f>
        <v>0</v>
      </c>
      <c r="C18" s="9">
        <f>Worksheet!C19</f>
        <v>0</v>
      </c>
      <c r="D18" s="10">
        <f>Worksheet!D19</f>
        <v>0</v>
      </c>
      <c r="E18" s="10">
        <f>Worksheet!E19</f>
        <v>0</v>
      </c>
      <c r="F18" s="11">
        <f>(Worksheet!D19*Worksheet!$E$5) + (Worksheet!D19*Worksheet!$E$2)+(Worksheet!C19*Worksheet!$E$6)+(Worksheet!E19*Worksheet!$E$3)</f>
        <v>0</v>
      </c>
      <c r="G18" s="15"/>
    </row>
    <row r="19" spans="2:7" ht="15.75" x14ac:dyDescent="0.25">
      <c r="B19" s="8"/>
      <c r="C19" s="10"/>
      <c r="D19" s="10"/>
      <c r="E19" s="10"/>
      <c r="F19" s="32">
        <f>SUBTOTAL(109,Table3[Entry Fees])</f>
        <v>0</v>
      </c>
      <c r="G19" s="15"/>
    </row>
    <row r="20" spans="2:7" ht="15.75" x14ac:dyDescent="0.25">
      <c r="B20" s="8"/>
      <c r="C20" s="9"/>
      <c r="D20" s="10"/>
      <c r="E20" s="11"/>
      <c r="F20" s="15"/>
      <c r="G20" s="15"/>
    </row>
    <row r="21" spans="2:7" ht="15.75" x14ac:dyDescent="0.25">
      <c r="B21" s="44" t="s">
        <v>22</v>
      </c>
      <c r="C21" s="44"/>
      <c r="D21" s="44"/>
      <c r="E21" s="44"/>
      <c r="F21" s="44"/>
      <c r="G21" s="15"/>
    </row>
    <row r="22" spans="2:7" ht="16.5" thickBot="1" x14ac:dyDescent="0.3">
      <c r="B22" s="17" t="s">
        <v>20</v>
      </c>
      <c r="C22" s="18" t="s">
        <v>17</v>
      </c>
      <c r="D22" s="18" t="s">
        <v>18</v>
      </c>
      <c r="E22" s="18" t="s">
        <v>15</v>
      </c>
      <c r="F22" s="7" t="s">
        <v>21</v>
      </c>
      <c r="G22" s="15"/>
    </row>
    <row r="23" spans="2:7" ht="15.75" x14ac:dyDescent="0.25">
      <c r="B23" s="8">
        <f>Worksheet!B29</f>
        <v>0</v>
      </c>
      <c r="C23" s="9">
        <f>Worksheet!C29</f>
        <v>0</v>
      </c>
      <c r="D23" s="10">
        <f>Worksheet!D29</f>
        <v>0</v>
      </c>
      <c r="E23" s="10">
        <f>Worksheet!E29</f>
        <v>0</v>
      </c>
      <c r="F23" s="11">
        <f>(Worksheet!D29*Worksheet!$E$5) + (Worksheet!D29*Worksheet!$E$2)+(Worksheet!C29*Worksheet!$E$6)+(Worksheet!E29*Worksheet!$E$4)</f>
        <v>0</v>
      </c>
      <c r="G23" s="15"/>
    </row>
    <row r="24" spans="2:7" ht="15.75" x14ac:dyDescent="0.25">
      <c r="B24" s="8">
        <f>Worksheet!B30</f>
        <v>0</v>
      </c>
      <c r="C24" s="9">
        <f>Worksheet!C30</f>
        <v>0</v>
      </c>
      <c r="D24" s="10">
        <f>Worksheet!D30</f>
        <v>0</v>
      </c>
      <c r="E24" s="10">
        <f>Worksheet!E30</f>
        <v>0</v>
      </c>
      <c r="F24" s="11">
        <f>(Worksheet!D30*Worksheet!$E$5) + (Worksheet!D30*Worksheet!$E$2)+(Worksheet!C30*Worksheet!$E$6)+(Worksheet!E30*Worksheet!$E$4)</f>
        <v>0</v>
      </c>
      <c r="G24" s="15"/>
    </row>
    <row r="25" spans="2:7" ht="15.75" x14ac:dyDescent="0.25">
      <c r="B25" s="8">
        <f>Worksheet!B31</f>
        <v>0</v>
      </c>
      <c r="C25" s="9">
        <f>Worksheet!C31</f>
        <v>0</v>
      </c>
      <c r="D25" s="10">
        <f>Worksheet!D31</f>
        <v>0</v>
      </c>
      <c r="E25" s="10">
        <f>Worksheet!E31</f>
        <v>0</v>
      </c>
      <c r="F25" s="11">
        <f>(Worksheet!D31*Worksheet!$E$5) + (Worksheet!D31*Worksheet!$E$2)+(Worksheet!C31*Worksheet!$E$6)+(Worksheet!E31*Worksheet!$E$4)</f>
        <v>0</v>
      </c>
    </row>
    <row r="26" spans="2:7" ht="15.75" x14ac:dyDescent="0.25">
      <c r="B26" s="8">
        <f>Worksheet!B32</f>
        <v>0</v>
      </c>
      <c r="C26" s="9">
        <f>Worksheet!C32</f>
        <v>0</v>
      </c>
      <c r="D26" s="10">
        <f>Worksheet!D32</f>
        <v>0</v>
      </c>
      <c r="E26" s="10">
        <f>Worksheet!E32</f>
        <v>0</v>
      </c>
      <c r="F26" s="11">
        <f>(Worksheet!D32*Worksheet!$E$5) + (Worksheet!D32*Worksheet!$E$2)+(Worksheet!C32*Worksheet!$E$6)+(Worksheet!E32*Worksheet!$E$4)</f>
        <v>0</v>
      </c>
    </row>
    <row r="27" spans="2:7" ht="15.75" x14ac:dyDescent="0.25">
      <c r="B27" s="8">
        <f>Worksheet!B33</f>
        <v>0</v>
      </c>
      <c r="C27" s="9">
        <f>Worksheet!C33</f>
        <v>0</v>
      </c>
      <c r="D27" s="10">
        <f>Worksheet!D33</f>
        <v>0</v>
      </c>
      <c r="E27" s="10">
        <f>Worksheet!E33</f>
        <v>0</v>
      </c>
      <c r="F27" s="11">
        <f>(Worksheet!D33*Worksheet!$E$5) + (Worksheet!D33*Worksheet!$E$2)+(Worksheet!C33*Worksheet!$E$6)+(Worksheet!E33*Worksheet!$E$4)</f>
        <v>0</v>
      </c>
      <c r="G27" s="15"/>
    </row>
    <row r="28" spans="2:7" ht="15.75" x14ac:dyDescent="0.25">
      <c r="B28" s="8">
        <f>Worksheet!B34</f>
        <v>0</v>
      </c>
      <c r="C28" s="9">
        <f>Worksheet!C34</f>
        <v>0</v>
      </c>
      <c r="D28" s="10">
        <f>Worksheet!D34</f>
        <v>0</v>
      </c>
      <c r="E28" s="10">
        <f>Worksheet!E34</f>
        <v>0</v>
      </c>
      <c r="F28" s="11">
        <f>(Worksheet!D34*Worksheet!$E$5) + (Worksheet!D34*Worksheet!$E$2)+(Worksheet!C34*Worksheet!$E$6)+(Worksheet!E34*Worksheet!$E$4)</f>
        <v>0</v>
      </c>
      <c r="G28" s="15"/>
    </row>
    <row r="29" spans="2:7" ht="15.75" x14ac:dyDescent="0.25">
      <c r="B29" s="8">
        <f>Worksheet!B35</f>
        <v>0</v>
      </c>
      <c r="C29" s="9">
        <f>Worksheet!C35</f>
        <v>0</v>
      </c>
      <c r="D29" s="10">
        <f>Worksheet!D35</f>
        <v>0</v>
      </c>
      <c r="E29" s="10">
        <f>Worksheet!E35</f>
        <v>0</v>
      </c>
      <c r="F29" s="11">
        <f>(Worksheet!D35*Worksheet!$E$5) + (Worksheet!D35*Worksheet!$E$2)+(Worksheet!C35*Worksheet!$E$6)+(Worksheet!E35*Worksheet!$E$4)</f>
        <v>0</v>
      </c>
      <c r="G29" s="15"/>
    </row>
    <row r="30" spans="2:7" ht="15.75" x14ac:dyDescent="0.25">
      <c r="B30" s="8">
        <f>Worksheet!B36</f>
        <v>0</v>
      </c>
      <c r="C30" s="9">
        <f>Worksheet!C36</f>
        <v>0</v>
      </c>
      <c r="D30" s="10">
        <f>Worksheet!D36</f>
        <v>0</v>
      </c>
      <c r="E30" s="10">
        <f>Worksheet!E36</f>
        <v>0</v>
      </c>
      <c r="F30" s="11">
        <f>(Worksheet!D36*Worksheet!$E$5) + (Worksheet!D36*Worksheet!$E$2)+(Worksheet!C36*Worksheet!$E$6)+(Worksheet!E36*Worksheet!$E$4)</f>
        <v>0</v>
      </c>
      <c r="G30" s="15"/>
    </row>
    <row r="31" spans="2:7" ht="15.75" x14ac:dyDescent="0.25">
      <c r="B31" s="8">
        <f>Worksheet!B37</f>
        <v>0</v>
      </c>
      <c r="C31" s="9">
        <f>Worksheet!C37</f>
        <v>0</v>
      </c>
      <c r="D31" s="10">
        <f>Worksheet!D37</f>
        <v>0</v>
      </c>
      <c r="E31" s="10">
        <f>Worksheet!E37</f>
        <v>0</v>
      </c>
      <c r="F31" s="11">
        <f>(Worksheet!D37*Worksheet!$E$5) + (Worksheet!D37*Worksheet!$E$2)+(Worksheet!C37*Worksheet!$E$6)+(Worksheet!E37*Worksheet!$E$4)</f>
        <v>0</v>
      </c>
      <c r="G31" s="15"/>
    </row>
    <row r="32" spans="2:7" ht="15.75" x14ac:dyDescent="0.25">
      <c r="B32" s="8">
        <f>Worksheet!B38</f>
        <v>0</v>
      </c>
      <c r="C32" s="9">
        <f>Worksheet!C38</f>
        <v>0</v>
      </c>
      <c r="D32" s="10">
        <f>Worksheet!D38</f>
        <v>0</v>
      </c>
      <c r="E32" s="10">
        <f>Worksheet!E38</f>
        <v>0</v>
      </c>
      <c r="F32" s="11">
        <f>(Worksheet!D38*Worksheet!$E$5) + (Worksheet!D38*Worksheet!$E$2)+(Worksheet!C38*Worksheet!$E$6)+(Worksheet!E38*Worksheet!$E$4)</f>
        <v>0</v>
      </c>
      <c r="G32" s="15"/>
    </row>
    <row r="33" spans="2:7" ht="15.75" x14ac:dyDescent="0.25">
      <c r="B33" s="8"/>
      <c r="C33" s="10"/>
      <c r="D33" s="10"/>
      <c r="E33" s="10"/>
      <c r="F33" s="32">
        <f>SUBTOTAL(109,Table4[Entry Fees])</f>
        <v>0</v>
      </c>
      <c r="G33" s="14"/>
    </row>
    <row r="34" spans="2:7" ht="15.75" x14ac:dyDescent="0.25">
      <c r="G34" s="14"/>
    </row>
    <row r="35" spans="2:7" ht="15.75" x14ac:dyDescent="0.25">
      <c r="G35" s="15"/>
    </row>
    <row r="36" spans="2:7" ht="15.75" x14ac:dyDescent="0.25">
      <c r="G36" s="15"/>
    </row>
    <row r="37" spans="2:7" ht="15.75" x14ac:dyDescent="0.25">
      <c r="G37" s="15"/>
    </row>
    <row r="38" spans="2:7" ht="15.75" x14ac:dyDescent="0.25">
      <c r="G38" s="15"/>
    </row>
    <row r="39" spans="2:7" ht="15.75" x14ac:dyDescent="0.25">
      <c r="G39" s="15"/>
    </row>
    <row r="40" spans="2:7" x14ac:dyDescent="0.25">
      <c r="G40" s="16"/>
    </row>
    <row r="41" spans="2:7" x14ac:dyDescent="0.25">
      <c r="G41" s="16"/>
    </row>
  </sheetData>
  <sheetProtection algorithmName="SHA-512" hashValue="qJJlEHEVLSzcxhaVndKbuIyMUhdwrta4LbAkLCS4RunsrDwJEvnDkeSvjXtL101UFnwVs19z8NBmvteu810Z6Q==" saltValue="pet/g04VS0zVxq9oNJVwHg==" spinCount="100000" sheet="1" objects="1" scenarios="1"/>
  <mergeCells count="8">
    <mergeCell ref="B7:F7"/>
    <mergeCell ref="B21:F21"/>
    <mergeCell ref="H2:N6"/>
    <mergeCell ref="C1:D1"/>
    <mergeCell ref="C2:D2"/>
    <mergeCell ref="C3:D3"/>
    <mergeCell ref="C4:D4"/>
    <mergeCell ref="C5:D5"/>
  </mergeCells>
  <pageMargins left="0.7" right="0.7" top="0.75" bottom="0.75" header="0.3" footer="0.3"/>
  <pageSetup orientation="landscape"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Worksheet</vt:lpstr>
      <vt:lpstr>Results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McMillan</dc:creator>
  <cp:lastModifiedBy>Aimee McMillan</cp:lastModifiedBy>
  <cp:lastPrinted>2023-10-15T20:22:06Z</cp:lastPrinted>
  <dcterms:created xsi:type="dcterms:W3CDTF">2023-10-15T18:44:16Z</dcterms:created>
  <dcterms:modified xsi:type="dcterms:W3CDTF">2023-10-15T20:53:23Z</dcterms:modified>
</cp:coreProperties>
</file>