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aswimming.sharepoint.com/Shared/Financial Summaries/Meet Financial Summaries/2026/"/>
    </mc:Choice>
  </mc:AlternateContent>
  <xr:revisionPtr revIDLastSave="38" documentId="8_{48F46202-BDB9-455C-9C88-9D0FD2D66F2D}" xr6:coauthVersionLast="47" xr6:coauthVersionMax="47" xr10:uidLastSave="{6E6530BC-58AD-4DB1-A980-EF9316E239DB}"/>
  <bookViews>
    <workbookView xWindow="732" yWindow="1152" windowWidth="12120" windowHeight="8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E28" i="1"/>
  <c r="E29" i="1"/>
  <c r="E27" i="1"/>
  <c r="G45" i="1" l="1"/>
  <c r="G31" i="1"/>
  <c r="F49" i="1"/>
  <c r="G47" i="1" l="1"/>
</calcChain>
</file>

<file path=xl/sharedStrings.xml><?xml version="1.0" encoding="utf-8"?>
<sst xmlns="http://schemas.openxmlformats.org/spreadsheetml/2006/main" count="61" uniqueCount="59">
  <si>
    <t>Report Date:</t>
  </si>
  <si>
    <t xml:space="preserve">Host Club: </t>
  </si>
  <si>
    <t>Sanction Number:</t>
  </si>
  <si>
    <t>Meet Director:</t>
  </si>
  <si>
    <t>Phone:</t>
  </si>
  <si>
    <t>REVENUE</t>
  </si>
  <si>
    <t>Swimmer Fees</t>
  </si>
  <si>
    <t>TOTAL REVENUE</t>
  </si>
  <si>
    <t>EXPENSES</t>
  </si>
  <si>
    <t>Sanction Fee</t>
  </si>
  <si>
    <t>Rental of Equipment</t>
  </si>
  <si>
    <t>Pool Rental</t>
  </si>
  <si>
    <t>Hired Labor</t>
  </si>
  <si>
    <t>Hospitality</t>
  </si>
  <si>
    <t>NET PROFIT (LOSS)</t>
  </si>
  <si>
    <t>Awards</t>
  </si>
  <si>
    <t>Total # of Relay Entries:</t>
  </si>
  <si>
    <t>E-mail:</t>
  </si>
  <si>
    <t>Entry Fees-Relays</t>
  </si>
  <si>
    <t>Total # of Individual Entries:</t>
  </si>
  <si>
    <t>Total Number of Participants:</t>
  </si>
  <si>
    <t>Type of Meet:</t>
  </si>
  <si>
    <t>Entry Fee - Individual Events:</t>
  </si>
  <si>
    <t>Entry Fee - Relay Events:</t>
  </si>
  <si>
    <t>Other (optional)</t>
  </si>
  <si>
    <t>Printing (for officials, coaches)</t>
  </si>
  <si>
    <t>Date(s) of Meet:</t>
  </si>
  <si>
    <t>Age Group</t>
  </si>
  <si>
    <t>Senior</t>
  </si>
  <si>
    <t>Entry Fees-Indiv</t>
  </si>
  <si>
    <t>Swimmer Fee (per participant):</t>
  </si>
  <si>
    <t>TOTAL EXPENSES</t>
  </si>
  <si>
    <t>treasurer@virginiaswimming.org</t>
  </si>
  <si>
    <t>techplanningchair@virginiaswimming.org</t>
  </si>
  <si>
    <t>Make checks payable to Virginia Swimming Inc.</t>
  </si>
  <si>
    <t>Mail check and report to:</t>
  </si>
  <si>
    <t>Send copy of report to:</t>
  </si>
  <si>
    <t>Bob Rustin</t>
  </si>
  <si>
    <t>8208 Chainmale Road</t>
  </si>
  <si>
    <t>North Chesterfield, VA 23235</t>
  </si>
  <si>
    <t>804-276-9220</t>
  </si>
  <si>
    <t>8 &amp; Younger Meets</t>
  </si>
  <si>
    <t>Other Non-Championship Meets</t>
  </si>
  <si>
    <t>8 &amp; Younger</t>
  </si>
  <si>
    <t>Rebate Schedule:</t>
  </si>
  <si>
    <t>Indiv</t>
  </si>
  <si>
    <t>Relay</t>
  </si>
  <si>
    <t>Rebate Fee - Indiv Events:</t>
  </si>
  <si>
    <t>Rebate Fee - Relay Events:</t>
  </si>
  <si>
    <t>Total of lines 6, 14, &amp; 15 rebated to VSI</t>
  </si>
  <si>
    <t>businessoffice@virginiaswimming.org</t>
  </si>
  <si>
    <t>and</t>
  </si>
  <si>
    <t>Endowment</t>
  </si>
  <si>
    <t>Endowment Fee:</t>
  </si>
  <si>
    <t>VS-25-</t>
  </si>
  <si>
    <t>Also include any late or re-sanction fees</t>
  </si>
  <si>
    <t>Individual Entry Fee Rebate</t>
  </si>
  <si>
    <t xml:space="preserve">Relay Entry Fee Rebate </t>
  </si>
  <si>
    <t>(Calculation inc. Endowment Fee if appropriate)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</si>
</sst>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0" fillId="0" borderId="1" xfId="0" applyBorder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left"/>
    </xf>
    <xf numFmtId="44" fontId="2" fillId="0" borderId="0" xfId="1" applyFont="1" applyBorder="1"/>
    <xf numFmtId="44" fontId="2" fillId="0" borderId="1" xfId="1" applyFont="1" applyBorder="1"/>
    <xf numFmtId="0" fontId="2" fillId="0" borderId="2" xfId="0" applyFont="1" applyBorder="1"/>
    <xf numFmtId="0" fontId="0" fillId="0" borderId="3" xfId="0" applyBorder="1"/>
    <xf numFmtId="0" fontId="2" fillId="0" borderId="3" xfId="0" applyFont="1" applyBorder="1"/>
    <xf numFmtId="44" fontId="2" fillId="0" borderId="4" xfId="1" applyFont="1" applyBorder="1"/>
    <xf numFmtId="44" fontId="2" fillId="0" borderId="3" xfId="1" applyFont="1" applyBorder="1"/>
    <xf numFmtId="44" fontId="2" fillId="0" borderId="5" xfId="1" applyFont="1" applyBorder="1"/>
    <xf numFmtId="0" fontId="3" fillId="0" borderId="0" xfId="0" applyFont="1" applyAlignment="1">
      <alignment horizontal="right"/>
    </xf>
    <xf numFmtId="0" fontId="2" fillId="0" borderId="5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/>
    <xf numFmtId="44" fontId="3" fillId="0" borderId="1" xfId="1" applyFont="1" applyBorder="1"/>
    <xf numFmtId="0" fontId="3" fillId="0" borderId="1" xfId="0" applyFont="1" applyBorder="1"/>
    <xf numFmtId="0" fontId="3" fillId="0" borderId="0" xfId="0" applyFont="1"/>
    <xf numFmtId="0" fontId="0" fillId="0" borderId="0" xfId="0" applyAlignment="1">
      <alignment horizontal="left"/>
    </xf>
    <xf numFmtId="0" fontId="7" fillId="0" borderId="6" xfId="0" applyFont="1" applyBorder="1"/>
    <xf numFmtId="0" fontId="0" fillId="0" borderId="6" xfId="0" applyBorder="1"/>
    <xf numFmtId="0" fontId="3" fillId="0" borderId="6" xfId="0" applyFont="1" applyBorder="1"/>
    <xf numFmtId="14" fontId="0" fillId="0" borderId="0" xfId="0" applyNumberFormat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49" fontId="3" fillId="0" borderId="1" xfId="0" applyNumberFormat="1" applyFont="1" applyBorder="1"/>
    <xf numFmtId="0" fontId="7" fillId="0" borderId="1" xfId="0" applyFont="1" applyBorder="1" applyAlignment="1">
      <alignment horizontal="left"/>
    </xf>
    <xf numFmtId="3" fontId="0" fillId="0" borderId="0" xfId="0" applyNumberFormat="1" applyAlignment="1">
      <alignment horizontal="center"/>
    </xf>
    <xf numFmtId="49" fontId="0" fillId="0" borderId="0" xfId="0" applyNumberFormat="1"/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1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3" applyFont="1" applyAlignment="1" applyProtection="1"/>
    <xf numFmtId="0" fontId="7" fillId="0" borderId="0" xfId="0" applyFont="1"/>
    <xf numFmtId="0" fontId="2" fillId="0" borderId="4" xfId="0" applyFont="1" applyBorder="1"/>
    <xf numFmtId="164" fontId="7" fillId="0" borderId="1" xfId="0" applyNumberFormat="1" applyFont="1" applyBorder="1"/>
    <xf numFmtId="0" fontId="1" fillId="0" borderId="1" xfId="0" applyFont="1" applyBorder="1"/>
    <xf numFmtId="49" fontId="1" fillId="0" borderId="0" xfId="0" applyNumberFormat="1" applyFont="1" applyAlignment="1">
      <alignment horizontal="left"/>
    </xf>
    <xf numFmtId="0" fontId="1" fillId="0" borderId="0" xfId="0" applyFont="1"/>
    <xf numFmtId="14" fontId="0" fillId="0" borderId="1" xfId="0" applyNumberForma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4">
    <cellStyle name="Currency" xfId="1" builtinId="4"/>
    <cellStyle name="Currency 2" xfId="2" xr:uid="{00000000-0005-0000-0000-000001000000}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usinessoffice@virginiaswimming.org" TargetMode="External"/><Relationship Id="rId2" Type="http://schemas.openxmlformats.org/officeDocument/2006/relationships/hyperlink" Target="mailto:techplanningchair@virginiaswimming.org" TargetMode="External"/><Relationship Id="rId1" Type="http://schemas.openxmlformats.org/officeDocument/2006/relationships/hyperlink" Target="mailto:treasurer@virginiaswimming.or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8"/>
  <sheetViews>
    <sheetView tabSelected="1" zoomScaleNormal="100" zoomScaleSheetLayoutView="100" workbookViewId="0">
      <selection activeCell="I54" sqref="I54"/>
    </sheetView>
  </sheetViews>
  <sheetFormatPr defaultRowHeight="13.2" x14ac:dyDescent="0.25"/>
  <cols>
    <col min="1" max="1" width="11.44140625" customWidth="1"/>
    <col min="3" max="3" width="10.109375" customWidth="1"/>
    <col min="5" max="5" width="11.6640625" customWidth="1"/>
    <col min="6" max="6" width="11" customWidth="1"/>
    <col min="7" max="7" width="11.6640625" customWidth="1"/>
    <col min="8" max="8" width="11.44140625" customWidth="1"/>
    <col min="9" max="9" width="10.109375" bestFit="1" customWidth="1"/>
    <col min="10" max="10" width="11.44140625" customWidth="1"/>
  </cols>
  <sheetData>
    <row r="2" spans="1:10" x14ac:dyDescent="0.25">
      <c r="A2" s="1" t="s">
        <v>26</v>
      </c>
      <c r="B2" s="32"/>
      <c r="C2" s="60"/>
      <c r="D2" s="60"/>
      <c r="G2" s="3" t="s">
        <v>0</v>
      </c>
      <c r="H2" s="59"/>
      <c r="I2" s="59"/>
    </row>
    <row r="3" spans="1:10" s="17" customFormat="1" ht="10.199999999999999" x14ac:dyDescent="0.2"/>
    <row r="4" spans="1:10" x14ac:dyDescent="0.25">
      <c r="A4" s="1" t="s">
        <v>1</v>
      </c>
      <c r="B4" s="23"/>
      <c r="C4" s="2"/>
      <c r="H4" s="4" t="s">
        <v>2</v>
      </c>
      <c r="I4" s="56" t="s">
        <v>54</v>
      </c>
    </row>
    <row r="5" spans="1:10" s="17" customFormat="1" ht="10.199999999999999" x14ac:dyDescent="0.2">
      <c r="A5" s="18"/>
      <c r="B5" s="19"/>
      <c r="C5" s="19"/>
      <c r="D5" s="19"/>
      <c r="E5" s="19"/>
      <c r="F5" s="19"/>
    </row>
    <row r="6" spans="1:10" ht="12.75" customHeight="1" x14ac:dyDescent="0.25">
      <c r="A6" s="5" t="s">
        <v>3</v>
      </c>
      <c r="B6" s="15"/>
      <c r="C6" s="41"/>
      <c r="D6" s="2"/>
      <c r="E6" s="2"/>
      <c r="F6" s="4"/>
      <c r="G6" s="15" t="s">
        <v>4</v>
      </c>
      <c r="H6" s="41"/>
      <c r="I6" s="26"/>
      <c r="J6" s="24"/>
    </row>
    <row r="7" spans="1:10" ht="12.75" customHeight="1" x14ac:dyDescent="0.25">
      <c r="A7" s="5"/>
      <c r="B7" s="15"/>
      <c r="C7" s="29"/>
      <c r="D7" s="30"/>
      <c r="E7" s="30"/>
      <c r="F7" s="4"/>
      <c r="G7" s="28"/>
      <c r="H7" s="30"/>
      <c r="I7" s="31"/>
      <c r="J7" s="24"/>
    </row>
    <row r="8" spans="1:10" ht="12.75" customHeight="1" x14ac:dyDescent="0.25">
      <c r="A8" s="5" t="s">
        <v>17</v>
      </c>
      <c r="B8" s="38"/>
      <c r="C8" s="39"/>
      <c r="D8" s="39"/>
      <c r="E8" s="39"/>
      <c r="F8" s="40"/>
      <c r="G8" s="43"/>
      <c r="H8" s="43"/>
      <c r="I8" s="43"/>
      <c r="J8" s="24"/>
    </row>
    <row r="9" spans="1:10" s="17" customFormat="1" ht="10.199999999999999" x14ac:dyDescent="0.2">
      <c r="A9" s="18"/>
      <c r="B9" s="19"/>
      <c r="C9" s="19"/>
      <c r="D9" s="19"/>
      <c r="E9" s="19"/>
      <c r="F9" s="19"/>
    </row>
    <row r="10" spans="1:10" s="17" customFormat="1" x14ac:dyDescent="0.25">
      <c r="A10" s="5" t="s">
        <v>21</v>
      </c>
      <c r="B10" s="19"/>
      <c r="C10" s="15" t="s">
        <v>27</v>
      </c>
      <c r="D10" s="33"/>
      <c r="E10" s="15" t="s">
        <v>28</v>
      </c>
      <c r="F10" s="34"/>
      <c r="G10" s="15" t="s">
        <v>43</v>
      </c>
      <c r="H10" s="33"/>
    </row>
    <row r="11" spans="1:10" s="17" customFormat="1" x14ac:dyDescent="0.25">
      <c r="A11" s="5"/>
      <c r="B11" s="19"/>
      <c r="C11" s="15"/>
      <c r="D11" s="19"/>
      <c r="E11" s="19"/>
      <c r="F11" s="15"/>
    </row>
    <row r="12" spans="1:10" x14ac:dyDescent="0.25">
      <c r="A12" s="5" t="s">
        <v>20</v>
      </c>
      <c r="D12" s="35"/>
      <c r="F12" s="4"/>
      <c r="H12" s="15" t="s">
        <v>30</v>
      </c>
      <c r="I12" s="36"/>
    </row>
    <row r="13" spans="1:10" s="17" customFormat="1" ht="10.199999999999999" x14ac:dyDescent="0.2">
      <c r="A13" s="18"/>
      <c r="D13" s="20"/>
      <c r="F13" s="21"/>
      <c r="H13" s="21"/>
    </row>
    <row r="14" spans="1:10" x14ac:dyDescent="0.25">
      <c r="A14" s="1" t="s">
        <v>22</v>
      </c>
      <c r="D14" s="36"/>
      <c r="F14" s="1" t="s">
        <v>23</v>
      </c>
      <c r="G14" s="4"/>
      <c r="H14" s="47"/>
      <c r="I14" s="36"/>
    </row>
    <row r="15" spans="1:10" s="17" customFormat="1" ht="10.199999999999999" x14ac:dyDescent="0.2">
      <c r="A15" s="18"/>
      <c r="D15" s="20"/>
      <c r="F15" s="21"/>
      <c r="H15" s="21"/>
    </row>
    <row r="16" spans="1:10" x14ac:dyDescent="0.25">
      <c r="A16" s="6" t="s">
        <v>19</v>
      </c>
      <c r="D16" s="37"/>
      <c r="F16" s="6" t="s">
        <v>16</v>
      </c>
      <c r="G16" s="3"/>
      <c r="H16" s="42"/>
      <c r="I16" s="49"/>
    </row>
    <row r="17" spans="1:9" x14ac:dyDescent="0.25">
      <c r="A17" s="6"/>
      <c r="D17" s="42"/>
      <c r="G17" s="3"/>
      <c r="H17" s="42"/>
    </row>
    <row r="18" spans="1:9" x14ac:dyDescent="0.25">
      <c r="A18" s="1" t="s">
        <v>47</v>
      </c>
      <c r="D18" s="36"/>
      <c r="F18" s="1" t="s">
        <v>48</v>
      </c>
      <c r="I18" s="36"/>
    </row>
    <row r="19" spans="1:9" s="17" customFormat="1" ht="10.199999999999999" x14ac:dyDescent="0.2">
      <c r="A19" s="22"/>
    </row>
    <row r="20" spans="1:9" s="53" customFormat="1" x14ac:dyDescent="0.25">
      <c r="A20" s="6" t="s">
        <v>53</v>
      </c>
      <c r="D20" s="55"/>
    </row>
    <row r="21" spans="1:9" s="53" customFormat="1" x14ac:dyDescent="0.25">
      <c r="A21" s="6"/>
    </row>
    <row r="22" spans="1:9" x14ac:dyDescent="0.25">
      <c r="C22" s="61" t="s">
        <v>44</v>
      </c>
      <c r="D22" s="62"/>
      <c r="E22" s="63"/>
      <c r="F22" s="44" t="s">
        <v>45</v>
      </c>
      <c r="G22" s="44" t="s">
        <v>46</v>
      </c>
      <c r="H22" s="54" t="s">
        <v>52</v>
      </c>
    </row>
    <row r="23" spans="1:9" x14ac:dyDescent="0.25">
      <c r="C23" s="64" t="s">
        <v>41</v>
      </c>
      <c r="D23" s="65"/>
      <c r="E23" s="66"/>
      <c r="F23" s="12">
        <v>0.35</v>
      </c>
      <c r="G23" s="12">
        <v>0.7</v>
      </c>
      <c r="H23" s="12">
        <v>0</v>
      </c>
    </row>
    <row r="24" spans="1:9" x14ac:dyDescent="0.25">
      <c r="C24" s="45" t="s">
        <v>42</v>
      </c>
      <c r="D24" s="46"/>
      <c r="E24" s="12"/>
      <c r="F24" s="12">
        <v>0.8</v>
      </c>
      <c r="G24" s="12">
        <v>1.6</v>
      </c>
      <c r="H24" s="12">
        <v>0.2</v>
      </c>
    </row>
    <row r="25" spans="1:9" x14ac:dyDescent="0.25">
      <c r="E25" s="48"/>
      <c r="F25" s="4"/>
      <c r="G25" s="7"/>
      <c r="H25" s="7"/>
    </row>
    <row r="26" spans="1:9" x14ac:dyDescent="0.25">
      <c r="B26" s="9" t="s">
        <v>5</v>
      </c>
      <c r="C26" s="10"/>
    </row>
    <row r="27" spans="1:9" x14ac:dyDescent="0.25">
      <c r="A27" s="50">
        <v>1</v>
      </c>
      <c r="B27" s="5" t="s">
        <v>29</v>
      </c>
      <c r="E27" s="25">
        <f>D16*D14</f>
        <v>0</v>
      </c>
    </row>
    <row r="28" spans="1:9" ht="15" customHeight="1" x14ac:dyDescent="0.25">
      <c r="A28" s="51">
        <v>2</v>
      </c>
      <c r="B28" s="5" t="s">
        <v>18</v>
      </c>
      <c r="C28" s="5"/>
      <c r="D28" s="5"/>
      <c r="E28" s="8">
        <f>I16*I14</f>
        <v>0</v>
      </c>
      <c r="F28" s="5"/>
      <c r="G28" s="5"/>
    </row>
    <row r="29" spans="1:9" x14ac:dyDescent="0.25">
      <c r="A29" s="51">
        <v>3</v>
      </c>
      <c r="B29" s="5" t="s">
        <v>6</v>
      </c>
      <c r="C29" s="5"/>
      <c r="D29" s="5"/>
      <c r="E29" s="8">
        <f>D12*I12</f>
        <v>0</v>
      </c>
      <c r="F29" s="5"/>
      <c r="G29" s="5"/>
    </row>
    <row r="30" spans="1:9" x14ac:dyDescent="0.25">
      <c r="A30" s="51">
        <v>4</v>
      </c>
      <c r="B30" s="5" t="s">
        <v>24</v>
      </c>
      <c r="C30" s="5"/>
      <c r="D30" s="5"/>
      <c r="E30" s="14">
        <v>0</v>
      </c>
      <c r="F30" s="5"/>
      <c r="G30" s="5"/>
    </row>
    <row r="31" spans="1:9" x14ac:dyDescent="0.25">
      <c r="A31" s="50">
        <v>5</v>
      </c>
      <c r="B31" s="9" t="s">
        <v>7</v>
      </c>
      <c r="C31" s="16"/>
      <c r="D31" s="16"/>
      <c r="E31" s="16"/>
      <c r="F31" s="16"/>
      <c r="G31" s="13">
        <f>SUM(E27:E30)</f>
        <v>0</v>
      </c>
    </row>
    <row r="32" spans="1:9" x14ac:dyDescent="0.25">
      <c r="A32" s="51"/>
      <c r="B32" s="5"/>
      <c r="C32" s="5"/>
      <c r="D32" s="5"/>
      <c r="E32" s="5"/>
      <c r="F32" s="5"/>
      <c r="G32" s="7"/>
    </row>
    <row r="33" spans="1:7" x14ac:dyDescent="0.25">
      <c r="A33" s="51"/>
      <c r="B33" s="9" t="s">
        <v>8</v>
      </c>
      <c r="C33" s="11"/>
      <c r="D33" s="5"/>
      <c r="E33" s="5"/>
      <c r="F33" s="5"/>
    </row>
    <row r="34" spans="1:7" x14ac:dyDescent="0.25">
      <c r="A34" s="51">
        <v>6</v>
      </c>
      <c r="B34" s="5" t="s">
        <v>9</v>
      </c>
      <c r="C34" s="5"/>
      <c r="D34" s="5"/>
      <c r="E34" s="8">
        <v>30</v>
      </c>
      <c r="F34" s="57" t="s">
        <v>55</v>
      </c>
      <c r="G34" s="5"/>
    </row>
    <row r="35" spans="1:7" x14ac:dyDescent="0.25">
      <c r="A35" s="51">
        <v>7</v>
      </c>
      <c r="B35" s="5" t="s">
        <v>10</v>
      </c>
      <c r="C35" s="5"/>
      <c r="D35" s="5"/>
      <c r="E35" s="14">
        <v>0</v>
      </c>
      <c r="F35" s="5"/>
      <c r="G35" s="5"/>
    </row>
    <row r="36" spans="1:7" x14ac:dyDescent="0.25">
      <c r="A36" s="51">
        <v>8</v>
      </c>
      <c r="B36" s="5" t="s">
        <v>11</v>
      </c>
      <c r="C36" s="5"/>
      <c r="D36" s="5"/>
      <c r="E36" s="14">
        <v>0</v>
      </c>
      <c r="F36" s="5"/>
      <c r="G36" s="5"/>
    </row>
    <row r="37" spans="1:7" x14ac:dyDescent="0.25">
      <c r="A37" s="51">
        <v>9</v>
      </c>
      <c r="B37" s="5" t="s">
        <v>12</v>
      </c>
      <c r="C37" s="5"/>
      <c r="D37" s="5"/>
      <c r="E37" s="14">
        <v>0</v>
      </c>
      <c r="F37" s="5"/>
      <c r="G37" s="5"/>
    </row>
    <row r="38" spans="1:7" x14ac:dyDescent="0.25">
      <c r="A38" s="51">
        <v>10</v>
      </c>
      <c r="B38" s="5" t="s">
        <v>13</v>
      </c>
      <c r="C38" s="5"/>
      <c r="D38" s="5"/>
      <c r="E38" s="14">
        <v>0</v>
      </c>
      <c r="F38" s="5"/>
      <c r="G38" s="5"/>
    </row>
    <row r="39" spans="1:7" x14ac:dyDescent="0.25">
      <c r="A39" s="51">
        <v>11</v>
      </c>
      <c r="B39" s="5" t="s">
        <v>25</v>
      </c>
      <c r="C39" s="5"/>
      <c r="D39" s="5"/>
      <c r="E39" s="14">
        <v>0</v>
      </c>
      <c r="F39" s="5"/>
      <c r="G39" s="5"/>
    </row>
    <row r="40" spans="1:7" x14ac:dyDescent="0.25">
      <c r="A40" s="51">
        <v>12</v>
      </c>
      <c r="B40" s="27" t="s">
        <v>15</v>
      </c>
      <c r="C40" s="5"/>
      <c r="D40" s="5"/>
      <c r="E40" s="14">
        <v>0</v>
      </c>
      <c r="F40" s="5"/>
      <c r="G40" s="5"/>
    </row>
    <row r="41" spans="1:7" x14ac:dyDescent="0.25">
      <c r="A41" s="51">
        <v>13</v>
      </c>
      <c r="B41" s="5" t="s">
        <v>24</v>
      </c>
      <c r="C41" s="5"/>
      <c r="D41" s="5"/>
      <c r="E41" s="14">
        <v>0</v>
      </c>
      <c r="F41" s="5"/>
      <c r="G41" s="5"/>
    </row>
    <row r="42" spans="1:7" x14ac:dyDescent="0.25">
      <c r="A42" s="51">
        <v>14</v>
      </c>
      <c r="B42" s="5" t="s">
        <v>56</v>
      </c>
      <c r="C42" s="5"/>
      <c r="D42" s="5"/>
      <c r="E42" s="8">
        <f>D16*(D18+D20)</f>
        <v>0</v>
      </c>
      <c r="F42" s="58" t="s">
        <v>58</v>
      </c>
      <c r="G42" s="5"/>
    </row>
    <row r="43" spans="1:7" x14ac:dyDescent="0.25">
      <c r="A43" s="51">
        <v>15</v>
      </c>
      <c r="B43" s="5" t="s">
        <v>57</v>
      </c>
      <c r="C43" s="5"/>
      <c r="D43" s="5"/>
      <c r="E43" s="8">
        <f>I16*(I18+D20)</f>
        <v>0</v>
      </c>
      <c r="F43" s="58" t="s">
        <v>58</v>
      </c>
      <c r="G43" s="5"/>
    </row>
    <row r="44" spans="1:7" x14ac:dyDescent="0.25">
      <c r="A44" s="51"/>
      <c r="B44" s="5"/>
      <c r="C44" s="5"/>
      <c r="D44" s="5"/>
      <c r="E44" s="7"/>
      <c r="F44" s="5"/>
      <c r="G44" s="5"/>
    </row>
    <row r="45" spans="1:7" x14ac:dyDescent="0.25">
      <c r="A45" s="51">
        <v>16</v>
      </c>
      <c r="B45" s="9" t="s">
        <v>31</v>
      </c>
      <c r="C45" s="16"/>
      <c r="D45" s="16"/>
      <c r="E45" s="16"/>
      <c r="F45" s="16"/>
      <c r="G45" s="13">
        <f>SUM(E34:E43)</f>
        <v>30</v>
      </c>
    </row>
    <row r="46" spans="1:7" x14ac:dyDescent="0.25">
      <c r="A46" s="51"/>
      <c r="B46" s="5"/>
      <c r="C46" s="5"/>
      <c r="D46" s="5"/>
      <c r="E46" s="5"/>
      <c r="F46" s="5"/>
      <c r="G46" s="7"/>
    </row>
    <row r="47" spans="1:7" x14ac:dyDescent="0.25">
      <c r="A47" s="51">
        <v>17</v>
      </c>
      <c r="B47" s="9" t="s">
        <v>14</v>
      </c>
      <c r="C47" s="16"/>
      <c r="D47" s="16"/>
      <c r="E47" s="16"/>
      <c r="F47" s="16"/>
      <c r="G47" s="13">
        <f>G31-G45</f>
        <v>-30</v>
      </c>
    </row>
    <row r="48" spans="1:7" x14ac:dyDescent="0.25">
      <c r="A48" s="51"/>
      <c r="B48" s="5"/>
      <c r="C48" s="5"/>
      <c r="D48" s="5"/>
      <c r="E48" s="5"/>
      <c r="F48" s="5"/>
      <c r="G48" s="5"/>
    </row>
    <row r="49" spans="1:9" x14ac:dyDescent="0.25">
      <c r="A49" s="51">
        <v>18</v>
      </c>
      <c r="B49" s="5" t="s">
        <v>49</v>
      </c>
      <c r="C49" s="5"/>
      <c r="D49" s="5"/>
      <c r="E49" s="5"/>
      <c r="F49" s="12">
        <f>E34+E42+E43</f>
        <v>30</v>
      </c>
      <c r="G49" s="5"/>
    </row>
    <row r="50" spans="1:9" x14ac:dyDescent="0.25">
      <c r="A50" s="5"/>
      <c r="B50" s="5"/>
      <c r="C50" s="5"/>
      <c r="D50" s="5"/>
      <c r="E50" s="5"/>
      <c r="F50" s="7"/>
      <c r="G50" s="5"/>
    </row>
    <row r="51" spans="1:9" x14ac:dyDescent="0.25">
      <c r="A51" s="5" t="s">
        <v>34</v>
      </c>
      <c r="C51" s="5"/>
      <c r="E51" s="5"/>
      <c r="F51" s="5"/>
    </row>
    <row r="52" spans="1:9" x14ac:dyDescent="0.25">
      <c r="B52" s="5"/>
      <c r="C52" s="5"/>
      <c r="F52" s="5"/>
    </row>
    <row r="53" spans="1:9" x14ac:dyDescent="0.25">
      <c r="A53" s="5" t="s">
        <v>35</v>
      </c>
      <c r="E53" s="5" t="s">
        <v>36</v>
      </c>
    </row>
    <row r="54" spans="1:9" x14ac:dyDescent="0.25">
      <c r="A54" s="5" t="s">
        <v>37</v>
      </c>
      <c r="C54" s="5"/>
      <c r="E54" s="52" t="s">
        <v>33</v>
      </c>
      <c r="I54" s="5"/>
    </row>
    <row r="55" spans="1:9" x14ac:dyDescent="0.25">
      <c r="A55" s="5" t="s">
        <v>38</v>
      </c>
      <c r="F55" s="4" t="s">
        <v>51</v>
      </c>
    </row>
    <row r="56" spans="1:9" x14ac:dyDescent="0.25">
      <c r="A56" s="5" t="s">
        <v>39</v>
      </c>
      <c r="E56" s="52" t="s">
        <v>50</v>
      </c>
      <c r="I56" s="5"/>
    </row>
    <row r="57" spans="1:9" x14ac:dyDescent="0.25">
      <c r="A57" s="5" t="s">
        <v>40</v>
      </c>
      <c r="E57" s="5"/>
      <c r="I57" s="5"/>
    </row>
    <row r="58" spans="1:9" x14ac:dyDescent="0.25">
      <c r="A58" s="52" t="s">
        <v>32</v>
      </c>
      <c r="D58" s="5"/>
    </row>
  </sheetData>
  <mergeCells count="4">
    <mergeCell ref="H2:I2"/>
    <mergeCell ref="C2:D2"/>
    <mergeCell ref="C22:E22"/>
    <mergeCell ref="C23:E23"/>
  </mergeCells>
  <phoneticPr fontId="0" type="noConversion"/>
  <hyperlinks>
    <hyperlink ref="A58" r:id="rId1" xr:uid="{00000000-0004-0000-0000-000000000000}"/>
    <hyperlink ref="E54" r:id="rId2" xr:uid="{00000000-0004-0000-0000-000001000000}"/>
    <hyperlink ref="E56" r:id="rId3" xr:uid="{00000000-0004-0000-0000-000002000000}"/>
  </hyperlinks>
  <pageMargins left="0.75" right="0.75" top="0.87" bottom="0.6" header="0.28000000000000003" footer="0.3"/>
  <pageSetup scale="73" orientation="portrait" r:id="rId4"/>
  <headerFooter alignWithMargins="0">
    <oddHeader>&amp;C&amp;"Arial,Bold"&amp;16Virginia Swimming Meet Financial Report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84a99e-c6c3-4606-979a-379a5c062961" xsi:nil="true"/>
    <lcf76f155ced4ddcb4097134ff3c332f xmlns="12299f3f-5b27-4612-bf24-45968d434c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020A9654D8E240BA9EEFF62CA8357D" ma:contentTypeVersion="12" ma:contentTypeDescription="Create a new document." ma:contentTypeScope="" ma:versionID="e43d67dddff7c01eb6588fb78bb7f4f1">
  <xsd:schema xmlns:xsd="http://www.w3.org/2001/XMLSchema" xmlns:xs="http://www.w3.org/2001/XMLSchema" xmlns:p="http://schemas.microsoft.com/office/2006/metadata/properties" xmlns:ns2="12299f3f-5b27-4612-bf24-45968d434c0f" xmlns:ns3="d884a99e-c6c3-4606-979a-379a5c062961" targetNamespace="http://schemas.microsoft.com/office/2006/metadata/properties" ma:root="true" ma:fieldsID="916d4bb9eca3ddc19bba04e4a576eabe" ns2:_="" ns3:_="">
    <xsd:import namespace="12299f3f-5b27-4612-bf24-45968d434c0f"/>
    <xsd:import namespace="d884a99e-c6c3-4606-979a-379a5c0629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99f3f-5b27-4612-bf24-45968d434c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1564217-35e8-4541-af6b-3a04cc0447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4a99e-c6c3-4606-979a-379a5c06296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92a5dba-aa1d-4ab0-889a-b93678235e65}" ma:internalName="TaxCatchAll" ma:showField="CatchAllData" ma:web="d884a99e-c6c3-4606-979a-379a5c0629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D47E46-677A-4EA3-A63B-4CA929F68A6B}">
  <ds:schemaRefs>
    <ds:schemaRef ds:uri="http://schemas.microsoft.com/office/2006/metadata/properties"/>
    <ds:schemaRef ds:uri="http://schemas.microsoft.com/office/infopath/2007/PartnerControls"/>
    <ds:schemaRef ds:uri="d884a99e-c6c3-4606-979a-379a5c062961"/>
    <ds:schemaRef ds:uri="12299f3f-5b27-4612-bf24-45968d434c0f"/>
  </ds:schemaRefs>
</ds:datastoreItem>
</file>

<file path=customXml/itemProps2.xml><?xml version="1.0" encoding="utf-8"?>
<ds:datastoreItem xmlns:ds="http://schemas.openxmlformats.org/officeDocument/2006/customXml" ds:itemID="{B751655B-77AC-4DA7-A307-DF7BCDFF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99f3f-5b27-4612-bf24-45968d434c0f"/>
    <ds:schemaRef ds:uri="d884a99e-c6c3-4606-979a-379a5c0629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22E96C-152E-4912-996F-2BDAEBCAEE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Hargrave Military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Geiszler</dc:creator>
  <cp:lastModifiedBy>Mary Turner</cp:lastModifiedBy>
  <cp:lastPrinted>2020-09-21T12:34:50Z</cp:lastPrinted>
  <dcterms:created xsi:type="dcterms:W3CDTF">1998-06-29T15:26:04Z</dcterms:created>
  <dcterms:modified xsi:type="dcterms:W3CDTF">2025-12-10T13:22:52Z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0x01010084020A9654D8E240BA9EEFF62CA8357D</vt:lpwstr>
  </property>
  <property fmtid="{D5CDD505-2E9C-101B-9397-08002B2CF9AE}" pid="3" name="MediaServiceImageTags">
    <vt:lpwstr/>
  </property>
</Properties>
</file>