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Earl's files _2_10_18\Swimming\PSSA website &amp; forms\Officials\2025 - 2026\2026\"/>
    </mc:Choice>
  </mc:AlternateContent>
  <xr:revisionPtr revIDLastSave="0" documentId="13_ncr:1_{56B9C8AF-7032-48B6-B046-D8EB57FE6EA7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YMCA OFFICIALS" sheetId="4" r:id="rId1"/>
    <sheet name="Level 1s" sheetId="8" r:id="rId2"/>
    <sheet name="Level 2s" sheetId="6" r:id="rId3"/>
    <sheet name="AOs" sheetId="7" r:id="rId4"/>
    <sheet name="TEAM CODES" sheetId="5" r:id="rId5"/>
  </sheets>
  <definedNames>
    <definedName name="_xlnm._FilterDatabase" localSheetId="3" hidden="1">AOs!$C$4:$N$83</definedName>
    <definedName name="_xlnm._FilterDatabase" localSheetId="1" hidden="1">'Level 1s'!$C$4:$N$79</definedName>
    <definedName name="_xlnm._FilterDatabase" localSheetId="2" hidden="1">'Level 2s'!$C$4:$N$84</definedName>
    <definedName name="_xlnm._FilterDatabase" localSheetId="0" hidden="1">'YMCA OFFICIALS'!$B$4:$N$79</definedName>
    <definedName name="_xlnm.Print_Area" localSheetId="3">AOs!$B$1:$N$82</definedName>
    <definedName name="_xlnm.Print_Area" localSheetId="1">'Level 1s'!$B$1:$N$76</definedName>
    <definedName name="_xlnm.Print_Area" localSheetId="2">'Level 2s'!$B$1:$N$84</definedName>
    <definedName name="_xlnm.Print_Area" localSheetId="4">'TEAM CODES'!$A$1:$B$21</definedName>
    <definedName name="_xlnm.Print_Area" localSheetId="0">'YMCA OFFICIALS'!$B$1:$N$79</definedName>
    <definedName name="_xlnm.Print_Titles" localSheetId="0">'YMCA OFFICIALS'!$1:$4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9" i="4" l="1"/>
  <c r="B39" i="4"/>
  <c r="B17" i="4"/>
  <c r="B6" i="6"/>
  <c r="B6" i="7"/>
  <c r="B8" i="7" s="1"/>
  <c r="B10" i="7" s="1"/>
  <c r="B11" i="7" s="1"/>
  <c r="B12" i="7" s="1"/>
  <c r="B13" i="7" s="1"/>
  <c r="B14" i="7" s="1"/>
  <c r="B15" i="7" s="1"/>
  <c r="B17" i="7" s="1"/>
  <c r="B18" i="7" s="1"/>
  <c r="B20" i="7" s="1"/>
  <c r="B21" i="7" s="1"/>
  <c r="B22" i="7" s="1"/>
  <c r="B24" i="7" s="1"/>
  <c r="B25" i="7" s="1"/>
  <c r="B27" i="7" s="1"/>
  <c r="B28" i="7" s="1"/>
  <c r="B29" i="7" s="1"/>
  <c r="B30" i="7" s="1"/>
  <c r="B31" i="7" s="1"/>
  <c r="B32" i="7" s="1"/>
  <c r="B33" i="7" s="1"/>
  <c r="B35" i="7" s="1"/>
  <c r="B36" i="7" s="1"/>
  <c r="B38" i="7" s="1"/>
  <c r="B40" i="7" s="1"/>
  <c r="B42" i="7" s="1"/>
  <c r="B43" i="7" s="1"/>
  <c r="B44" i="7" s="1"/>
  <c r="B45" i="7" s="1"/>
  <c r="B46" i="7" s="1"/>
  <c r="B47" i="7" s="1"/>
  <c r="B48" i="7" s="1"/>
  <c r="B49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3" i="7" s="1"/>
  <c r="B65" i="7" s="1"/>
  <c r="B66" i="7" s="1"/>
  <c r="B69" i="7" s="1"/>
  <c r="B70" i="7" s="1"/>
  <c r="B71" i="7" s="1"/>
  <c r="B72" i="7" s="1"/>
  <c r="B73" i="7" s="1"/>
  <c r="B74" i="7" s="1"/>
  <c r="B75" i="7" s="1"/>
  <c r="B76" i="7" s="1"/>
  <c r="B79" i="7" s="1"/>
  <c r="B80" i="7" s="1"/>
  <c r="B81" i="7" s="1"/>
  <c r="B83" i="7" s="1"/>
  <c r="B5" i="6"/>
  <c r="B7" i="8"/>
  <c r="B8" i="8" s="1"/>
  <c r="B9" i="8" s="1"/>
  <c r="B10" i="8" s="1"/>
  <c r="B12" i="8" s="1"/>
  <c r="B15" i="8" s="1"/>
  <c r="B16" i="8" s="1"/>
  <c r="B18" i="8" s="1"/>
  <c r="B19" i="8" s="1"/>
  <c r="B22" i="8" s="1"/>
  <c r="B23" i="8" s="1"/>
  <c r="B25" i="8" s="1"/>
  <c r="B26" i="8" s="1"/>
  <c r="B31" i="8" s="1"/>
  <c r="B32" i="8" s="1"/>
  <c r="B33" i="8" s="1"/>
  <c r="B35" i="8" s="1"/>
  <c r="B37" i="8" s="1"/>
  <c r="B39" i="8" s="1"/>
  <c r="B45" i="8" s="1"/>
  <c r="B46" i="8" s="1"/>
  <c r="B49" i="8" s="1"/>
  <c r="B50" i="8" s="1"/>
  <c r="B51" i="8" s="1"/>
  <c r="B50" i="4"/>
  <c r="B7" i="6" l="1"/>
  <c r="B9" i="6" s="1"/>
  <c r="B11" i="6" s="1"/>
  <c r="B13" i="6" s="1"/>
  <c r="B14" i="6" s="1"/>
  <c r="B16" i="6" s="1"/>
  <c r="B17" i="6" s="1"/>
  <c r="B19" i="6" s="1"/>
  <c r="B20" i="6" s="1"/>
  <c r="B21" i="6" s="1"/>
  <c r="B22" i="6" s="1"/>
  <c r="B23" i="6" s="1"/>
  <c r="B25" i="6" s="1"/>
  <c r="B26" i="6" s="1"/>
  <c r="B27" i="6" s="1"/>
  <c r="B29" i="6" s="1"/>
  <c r="B30" i="6" s="1"/>
  <c r="B31" i="6" s="1"/>
  <c r="B32" i="6" s="1"/>
  <c r="B34" i="6" s="1"/>
  <c r="B36" i="6" s="1"/>
  <c r="B37" i="6" s="1"/>
  <c r="B38" i="6" s="1"/>
  <c r="B40" i="6" s="1"/>
  <c r="B42" i="6" s="1"/>
  <c r="B43" i="6" s="1"/>
  <c r="B44" i="6" s="1"/>
  <c r="B45" i="6" s="1"/>
  <c r="B46" i="6" s="1"/>
  <c r="B49" i="6" s="1"/>
  <c r="B50" i="6" s="1"/>
  <c r="B51" i="6" s="1"/>
  <c r="B54" i="6" s="1"/>
  <c r="B55" i="6" s="1"/>
  <c r="B61" i="6" s="1"/>
  <c r="B62" i="6" s="1"/>
  <c r="B63" i="6" s="1"/>
  <c r="B64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9" i="6" s="1"/>
  <c r="B80" i="6" s="1"/>
  <c r="B81" i="6" s="1"/>
  <c r="B83" i="6" s="1"/>
  <c r="B54" i="8"/>
  <c r="B55" i="8" s="1"/>
  <c r="B56" i="8" s="1"/>
  <c r="B57" i="8" s="1"/>
  <c r="B58" i="8" s="1"/>
  <c r="B59" i="8" s="1"/>
  <c r="B60" i="8" s="1"/>
  <c r="B63" i="8" s="1"/>
  <c r="B71" i="8" s="1"/>
  <c r="B72" i="8" s="1"/>
  <c r="B73" i="8" s="1"/>
  <c r="B74" i="8" s="1"/>
  <c r="B77" i="8" s="1"/>
  <c r="B78" i="8" s="1"/>
  <c r="B79" i="8" s="1"/>
  <c r="B51" i="4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40" i="4" s="1"/>
  <c r="B41" i="4" s="1"/>
  <c r="B42" i="4" s="1"/>
  <c r="B43" i="4" s="1"/>
  <c r="B44" i="4" s="1"/>
  <c r="B45" i="4" s="1"/>
  <c r="B46" i="4" s="1"/>
  <c r="B47" i="4" s="1"/>
  <c r="B48" i="4" s="1"/>
</calcChain>
</file>

<file path=xl/sharedStrings.xml><?xml version="1.0" encoding="utf-8"?>
<sst xmlns="http://schemas.openxmlformats.org/spreadsheetml/2006/main" count="1915" uniqueCount="305">
  <si>
    <t>McAdams</t>
  </si>
  <si>
    <t>Mike</t>
  </si>
  <si>
    <t>Joe</t>
  </si>
  <si>
    <t>GH2O</t>
  </si>
  <si>
    <t>X</t>
  </si>
  <si>
    <t>Joshua</t>
  </si>
  <si>
    <t>Barnhart</t>
  </si>
  <si>
    <t>Grindrod</t>
  </si>
  <si>
    <t>Level I</t>
  </si>
  <si>
    <t>AO</t>
  </si>
  <si>
    <t xml:space="preserve">Dave </t>
  </si>
  <si>
    <t>Baer</t>
  </si>
  <si>
    <t>Keegan</t>
  </si>
  <si>
    <t>Linda</t>
  </si>
  <si>
    <t>Vicik</t>
  </si>
  <si>
    <t>Seattle</t>
  </si>
  <si>
    <t>Chris</t>
  </si>
  <si>
    <t>Level II</t>
  </si>
  <si>
    <t>Earl</t>
  </si>
  <si>
    <t>Long</t>
  </si>
  <si>
    <t>Referee</t>
  </si>
  <si>
    <t>NSYS</t>
  </si>
  <si>
    <t>OYST</t>
  </si>
  <si>
    <t>BYST</t>
  </si>
  <si>
    <t>HFY</t>
  </si>
  <si>
    <t>Codes</t>
  </si>
  <si>
    <t>Bremerton YMCA Swim Team</t>
  </si>
  <si>
    <t>DTY</t>
  </si>
  <si>
    <t>Dale Turner YMCA</t>
  </si>
  <si>
    <t>Northshore YMCA Sharks</t>
  </si>
  <si>
    <t>WYD</t>
  </si>
  <si>
    <t>Whatcom Y Dolphins</t>
  </si>
  <si>
    <t>West Seattle YMCA</t>
  </si>
  <si>
    <t>LYAC</t>
  </si>
  <si>
    <t>Lakewood Family YMCA</t>
  </si>
  <si>
    <t>MFB/MYSD</t>
  </si>
  <si>
    <t>MK</t>
  </si>
  <si>
    <t>Briggs Family YMCA, Olympia</t>
  </si>
  <si>
    <t>Grays Harbor YMCA</t>
  </si>
  <si>
    <t>Greater Seattle YMCA</t>
  </si>
  <si>
    <t>Mel Korum YMCA, Puyallup</t>
  </si>
  <si>
    <t>Hazelwood Family YMCA, Silverdale</t>
  </si>
  <si>
    <t xml:space="preserve"> </t>
  </si>
  <si>
    <t>S&amp;T</t>
  </si>
  <si>
    <t xml:space="preserve">Email </t>
  </si>
  <si>
    <t>lvicik@gmail.com</t>
  </si>
  <si>
    <t>Fako</t>
  </si>
  <si>
    <t>papacfako@gmail.com</t>
  </si>
  <si>
    <t>WSY</t>
  </si>
  <si>
    <t xml:space="preserve">WSY  </t>
  </si>
  <si>
    <t>James</t>
  </si>
  <si>
    <t>Cornforth</t>
  </si>
  <si>
    <t>Suzanne</t>
  </si>
  <si>
    <t>Pinkston</t>
  </si>
  <si>
    <t>Keller</t>
  </si>
  <si>
    <t>Unaffiliated or not known</t>
  </si>
  <si>
    <t>Last Name</t>
  </si>
  <si>
    <t>First Name</t>
  </si>
  <si>
    <t>PSSA OFFICIALS</t>
  </si>
  <si>
    <t>Y</t>
  </si>
  <si>
    <t>jrcorn2@comcast.net</t>
  </si>
  <si>
    <t>AUB</t>
  </si>
  <si>
    <t>Auburn Y Swim Team</t>
  </si>
  <si>
    <t>Z-N/A</t>
  </si>
  <si>
    <t>Lausier</t>
  </si>
  <si>
    <t xml:space="preserve">Fritz </t>
  </si>
  <si>
    <t>Phillip</t>
  </si>
  <si>
    <t>dlbaer53@gmail.com</t>
  </si>
  <si>
    <t>Lianne</t>
  </si>
  <si>
    <t>Tabata</t>
  </si>
  <si>
    <t>Shannon</t>
  </si>
  <si>
    <t>Division</t>
  </si>
  <si>
    <t>William</t>
  </si>
  <si>
    <t>Chin</t>
  </si>
  <si>
    <t>uzuchin@msn.com</t>
  </si>
  <si>
    <t>Marilyn</t>
  </si>
  <si>
    <t xml:space="preserve">originalkwyjibo@hotmail.com </t>
  </si>
  <si>
    <t>TT</t>
  </si>
  <si>
    <t>Tom Taylor YMCA, Port Orchard</t>
  </si>
  <si>
    <t>GFY</t>
  </si>
  <si>
    <t>BYST/HFY</t>
  </si>
  <si>
    <t>Gordon Family YMCA</t>
  </si>
  <si>
    <t>Santangelo</t>
  </si>
  <si>
    <t>Pamela</t>
  </si>
  <si>
    <t>Adrian</t>
  </si>
  <si>
    <t>Martin</t>
  </si>
  <si>
    <t>Zuma</t>
  </si>
  <si>
    <t>smillican@whatcomymca.org</t>
  </si>
  <si>
    <t>Trainer</t>
  </si>
  <si>
    <t>Millican</t>
  </si>
  <si>
    <t>Wolber</t>
  </si>
  <si>
    <t>Daniel</t>
  </si>
  <si>
    <t>SVFY</t>
  </si>
  <si>
    <t>Skagit Valley Family YMCA</t>
  </si>
  <si>
    <t>Richard</t>
  </si>
  <si>
    <t>Cox</t>
  </si>
  <si>
    <t>Robert</t>
  </si>
  <si>
    <t>smpinkston@comcast.net</t>
  </si>
  <si>
    <t>nauticalrick@yahoo.com</t>
  </si>
  <si>
    <t>adrian.m.santangelo@gmail.com</t>
  </si>
  <si>
    <t>bob_keller@comcast.net</t>
  </si>
  <si>
    <t>daniel.wolber@outlook.com</t>
  </si>
  <si>
    <t xml:space="preserve">USA </t>
  </si>
  <si>
    <t>Certification</t>
  </si>
  <si>
    <t>Kelf</t>
  </si>
  <si>
    <t>mkelf@nwinet.com</t>
  </si>
  <si>
    <t>EJLswim@gmail.com</t>
  </si>
  <si>
    <t>Central</t>
  </si>
  <si>
    <t>North</t>
  </si>
  <si>
    <t>South</t>
  </si>
  <si>
    <t>lktabata@wavecable.com</t>
  </si>
  <si>
    <t>Smith</t>
  </si>
  <si>
    <t>Geary</t>
  </si>
  <si>
    <t>Uzunoe-Chin</t>
  </si>
  <si>
    <t>Horn</t>
  </si>
  <si>
    <t>Lickwala</t>
  </si>
  <si>
    <t>Cecilia</t>
  </si>
  <si>
    <t>Tiphany</t>
  </si>
  <si>
    <t>Amy</t>
  </si>
  <si>
    <t>Claire</t>
  </si>
  <si>
    <t>Holly</t>
  </si>
  <si>
    <t>SNO</t>
  </si>
  <si>
    <t>cecilia_valentine@hotmail.com</t>
  </si>
  <si>
    <t>gearytiphanymay@gmail.com</t>
  </si>
  <si>
    <t>amyuzunoe@gmail.com</t>
  </si>
  <si>
    <t>clairehornphysio@gmail.com</t>
  </si>
  <si>
    <t>flausier8@yahoo.com</t>
  </si>
  <si>
    <t>DiGuilio</t>
  </si>
  <si>
    <t>Vanessa</t>
  </si>
  <si>
    <t xml:space="preserve"> vlryder@gmail.com</t>
  </si>
  <si>
    <t>Victoria</t>
  </si>
  <si>
    <t xml:space="preserve"> victoriasomething@aol.com</t>
  </si>
  <si>
    <t>Starter</t>
  </si>
  <si>
    <t>barnes.holly06@gmail.com</t>
  </si>
  <si>
    <t>coachmarilyng@gmail.com</t>
  </si>
  <si>
    <t>Baber</t>
  </si>
  <si>
    <t>Carl</t>
  </si>
  <si>
    <t>cdkbaber@mac.com</t>
  </si>
  <si>
    <t>Sno</t>
  </si>
  <si>
    <t xml:space="preserve">kwmc.fb@gmail.com   </t>
  </si>
  <si>
    <t>Snohomish YMCA</t>
  </si>
  <si>
    <t>Team</t>
  </si>
  <si>
    <t>Evanson</t>
  </si>
  <si>
    <t>Nicole</t>
  </si>
  <si>
    <t xml:space="preserve">nevanson@ghymca.net </t>
  </si>
  <si>
    <t>Christine</t>
  </si>
  <si>
    <t>Shelly</t>
  </si>
  <si>
    <t>j.shelly@skagitymca.org</t>
  </si>
  <si>
    <t>Yee</t>
  </si>
  <si>
    <t>Juhee</t>
  </si>
  <si>
    <t>cliksnoopy@gmail.com</t>
  </si>
  <si>
    <t>Kayleen</t>
  </si>
  <si>
    <t>km.mc.217@gmail.com</t>
  </si>
  <si>
    <t>Kendra</t>
  </si>
  <si>
    <t>kwdiller@yahoo.com</t>
  </si>
  <si>
    <t>Gordon</t>
  </si>
  <si>
    <t>All Y Officials</t>
  </si>
  <si>
    <t>Joseph</t>
  </si>
  <si>
    <t>Daniels</t>
  </si>
  <si>
    <t>Takako</t>
  </si>
  <si>
    <t>tlnerd@yahoo.com</t>
  </si>
  <si>
    <t>Hanley</t>
  </si>
  <si>
    <t>Micah</t>
  </si>
  <si>
    <t>micah.hanley@gmail.com</t>
  </si>
  <si>
    <t>Dobbs</t>
  </si>
  <si>
    <t>McClendon</t>
  </si>
  <si>
    <t>c.m.mcclendon@gmail.com</t>
  </si>
  <si>
    <t>Vano</t>
  </si>
  <si>
    <t>John</t>
  </si>
  <si>
    <t>john.vano@gmail.com</t>
  </si>
  <si>
    <t>Patti</t>
  </si>
  <si>
    <t>Barnes</t>
  </si>
  <si>
    <t>Brent</t>
  </si>
  <si>
    <t xml:space="preserve">jmg0527@msn.com </t>
  </si>
  <si>
    <t>barno68@yahoo.com</t>
  </si>
  <si>
    <t>Leonardo</t>
  </si>
  <si>
    <t>Witthuhn</t>
  </si>
  <si>
    <t>Esther</t>
  </si>
  <si>
    <t>Erin</t>
  </si>
  <si>
    <t xml:space="preserve">Elizabeth </t>
  </si>
  <si>
    <t>esthermcarver@gmail.com</t>
  </si>
  <si>
    <t>ewitthuhn@ymca-snoco.org</t>
  </si>
  <si>
    <t>Elizm.larrick@gmail.com</t>
  </si>
  <si>
    <t>Morgan Family YMCA, Tacoma</t>
  </si>
  <si>
    <t>Means YES - this is a coach</t>
  </si>
  <si>
    <t>Exp Date</t>
  </si>
  <si>
    <t>Means YES - this is aquatics staff</t>
  </si>
  <si>
    <t>Adams</t>
  </si>
  <si>
    <t>Toet</t>
  </si>
  <si>
    <t>Theodore</t>
  </si>
  <si>
    <t>Karl</t>
  </si>
  <si>
    <t>Robert.D.Karl@kp.org</t>
  </si>
  <si>
    <t>gordon.bigfishnw@gmail.com</t>
  </si>
  <si>
    <t>theodore.toet@gmail.com</t>
  </si>
  <si>
    <t>Ragulsky</t>
  </si>
  <si>
    <t>Dryden</t>
  </si>
  <si>
    <t xml:space="preserve">Agapova </t>
  </si>
  <si>
    <t>Tracy</t>
  </si>
  <si>
    <t>Tim</t>
  </si>
  <si>
    <t>Andrea</t>
  </si>
  <si>
    <t>Denise</t>
  </si>
  <si>
    <t xml:space="preserve">Michael </t>
  </si>
  <si>
    <t>tim.ragulsky@gmail.com</t>
  </si>
  <si>
    <t>andreadryden85@gmail.com</t>
  </si>
  <si>
    <t>tatiana.n.agapova@gmail.com</t>
  </si>
  <si>
    <t>denise.k.tracy@gmail.com</t>
  </si>
  <si>
    <t>mdtracy06@gmail.com</t>
  </si>
  <si>
    <t>Endler</t>
  </si>
  <si>
    <t>Chayla</t>
  </si>
  <si>
    <t>Stephanie</t>
  </si>
  <si>
    <t>chayla.ragulsky@gmail.com</t>
  </si>
  <si>
    <t>stephg_1@msn.com</t>
  </si>
  <si>
    <t>Kalohi</t>
  </si>
  <si>
    <t>Clark</t>
  </si>
  <si>
    <t>KALOHI.CLARK@GMAIL.COM</t>
  </si>
  <si>
    <t>Landon</t>
  </si>
  <si>
    <t>Julia</t>
  </si>
  <si>
    <t>jgarriso1@hotmail.com</t>
  </si>
  <si>
    <t>Voeller</t>
  </si>
  <si>
    <t xml:space="preserve">phillipvoeller@hotmail.com </t>
  </si>
  <si>
    <t xml:space="preserve">pamela.m.santangelo@gmail.com </t>
  </si>
  <si>
    <t>Barry</t>
  </si>
  <si>
    <t xml:space="preserve">Baptiste-Cerra </t>
  </si>
  <si>
    <t>Terin</t>
  </si>
  <si>
    <t>tera.barry@gmail.com</t>
  </si>
  <si>
    <t xml:space="preserve">Matthew </t>
  </si>
  <si>
    <t>cerra.matthew@gmail.com</t>
  </si>
  <si>
    <t>Mitaraga</t>
  </si>
  <si>
    <t>Leslie</t>
  </si>
  <si>
    <t>billardsock@hotmail.com</t>
  </si>
  <si>
    <t>Leslielynnmintaraga3@gmail.com</t>
  </si>
  <si>
    <t>Yu</t>
  </si>
  <si>
    <t>Kristofferson</t>
  </si>
  <si>
    <t>yu_nurse@yahoo.com</t>
  </si>
  <si>
    <t>Sivaraman</t>
  </si>
  <si>
    <t>Vijay</t>
  </si>
  <si>
    <t>Dorothy</t>
  </si>
  <si>
    <t>Cates</t>
  </si>
  <si>
    <t>dorothy.cates@gmail.com</t>
  </si>
  <si>
    <t>Chapman</t>
  </si>
  <si>
    <t>Dick</t>
  </si>
  <si>
    <t>dick_chapman@comcast.net</t>
  </si>
  <si>
    <t>Coach/Y Employee</t>
  </si>
  <si>
    <t>Means YES - this is a coach/Y employee</t>
  </si>
  <si>
    <t>Pearl Street</t>
  </si>
  <si>
    <t>Pearl Street YMCA, Tacoma (Former Morgan)</t>
  </si>
  <si>
    <t>vijay_s_nair@yahoo.com</t>
  </si>
  <si>
    <t>Goldade</t>
  </si>
  <si>
    <t>amberthesaint@hotmail.com</t>
  </si>
  <si>
    <t>Brian</t>
  </si>
  <si>
    <t>Bronk</t>
  </si>
  <si>
    <t>brianbronk@comcast.net</t>
  </si>
  <si>
    <t>Devon</t>
  </si>
  <si>
    <t>Peal</t>
  </si>
  <si>
    <t>dpeal@ymcapkc.org</t>
  </si>
  <si>
    <t>Arnold</t>
  </si>
  <si>
    <t>Kim</t>
  </si>
  <si>
    <t>zucchini9@hotmail.com</t>
  </si>
  <si>
    <t>Erica</t>
  </si>
  <si>
    <t>ericabronk@gmail.com</t>
  </si>
  <si>
    <t>Lakewood</t>
  </si>
  <si>
    <t>Netter</t>
  </si>
  <si>
    <t>Sara</t>
  </si>
  <si>
    <t>snetter@ymcapkc.org</t>
  </si>
  <si>
    <t>Sammamish</t>
  </si>
  <si>
    <t>Simpson</t>
  </si>
  <si>
    <t>Riley</t>
  </si>
  <si>
    <t>RileySimpson@seattleymca.org</t>
  </si>
  <si>
    <t>Zabel</t>
  </si>
  <si>
    <t>Robyn</t>
  </si>
  <si>
    <t>rnzabel@gmail.com</t>
  </si>
  <si>
    <t>Tatiana</t>
  </si>
  <si>
    <t>fwszem@gmail.com</t>
  </si>
  <si>
    <t>YGS</t>
  </si>
  <si>
    <t>Referee &amp; AO</t>
  </si>
  <si>
    <t>Jessica</t>
  </si>
  <si>
    <t>Gigot</t>
  </si>
  <si>
    <t>jessicagigot@gmail.com</t>
  </si>
  <si>
    <t>Ben</t>
  </si>
  <si>
    <t>Betz</t>
  </si>
  <si>
    <t>bbetz@outlook.com</t>
  </si>
  <si>
    <t>Shawna</t>
  </si>
  <si>
    <t>Tadvick</t>
  </si>
  <si>
    <t>stadvick@comcast.net</t>
  </si>
  <si>
    <t>dos Santos Frank</t>
  </si>
  <si>
    <t>matthew.w.frank@gmail.com</t>
  </si>
  <si>
    <t>Janel</t>
  </si>
  <si>
    <t>Brown</t>
  </si>
  <si>
    <t>janelbrown@outlook.com</t>
  </si>
  <si>
    <t xml:space="preserve">LeMoine </t>
  </si>
  <si>
    <t>lemoinemonika@gmail.com</t>
  </si>
  <si>
    <t>Alexa</t>
  </si>
  <si>
    <t>apbetz@outlook.com</t>
  </si>
  <si>
    <t>Christina</t>
  </si>
  <si>
    <t>Shelton</t>
  </si>
  <si>
    <t>cshelton@ymcapkc.org</t>
  </si>
  <si>
    <t>Yaisa</t>
  </si>
  <si>
    <t>Lopez</t>
  </si>
  <si>
    <t>yaisa.lopez@yahoo.com</t>
  </si>
  <si>
    <t>Amber</t>
  </si>
  <si>
    <t>Monika</t>
  </si>
  <si>
    <t>Level 1s</t>
  </si>
  <si>
    <t>AOs</t>
  </si>
  <si>
    <t xml:space="preserve">PSSA Roster of Officials (as of  1-3-26) </t>
  </si>
  <si>
    <t>Level 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</si>
</sst>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mmm\-yy;@"/>
  </numFmts>
  <fonts count="18" x14ac:knownFonts="1">
    <font>
      <sz val="11"/>
      <color theme="1"/>
      <name val="Trebuchet MS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Trebuchet MS"/>
      <family val="2"/>
      <scheme val="major"/>
    </font>
    <font>
      <sz val="9"/>
      <color theme="1"/>
      <name val="Trebuchet MS"/>
      <family val="2"/>
      <scheme val="major"/>
    </font>
    <font>
      <b/>
      <sz val="10"/>
      <name val="Calibri"/>
      <family val="2"/>
    </font>
    <font>
      <b/>
      <sz val="10"/>
      <color rgb="FF00206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i/>
      <sz val="10"/>
      <name val="Calibri"/>
      <family val="2"/>
    </font>
    <font>
      <u/>
      <sz val="10"/>
      <color rgb="FF0070C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10"/>
      <name val="Trebuchet MS"/>
      <family val="2"/>
      <scheme val="major"/>
    </font>
    <font>
      <sz val="10"/>
      <color theme="1"/>
      <name val="Trebuchet MS"/>
      <family val="2"/>
      <scheme val="major"/>
    </font>
    <font>
      <u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indent="2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0" borderId="4" xfId="0" applyNumberFormat="1" applyFont="1" applyBorder="1" applyAlignment="1">
      <alignment horizontal="left"/>
    </xf>
    <xf numFmtId="0" fontId="6" fillId="0" borderId="4" xfId="0" applyFont="1" applyBorder="1"/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horizontal="left" indent="1"/>
    </xf>
    <xf numFmtId="0" fontId="5" fillId="2" borderId="5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indent="2"/>
    </xf>
    <xf numFmtId="164" fontId="5" fillId="2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indent="2"/>
    </xf>
    <xf numFmtId="164" fontId="6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6" fillId="0" borderId="5" xfId="0" applyFont="1" applyBorder="1"/>
    <xf numFmtId="0" fontId="15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12" fillId="0" borderId="1" xfId="1" applyFont="1" applyFill="1" applyBorder="1" applyAlignment="1" applyProtection="1">
      <alignment horizontal="center"/>
    </xf>
    <xf numFmtId="0" fontId="12" fillId="0" borderId="1" xfId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lairehornphysio@gmail.com" TargetMode="External"/><Relationship Id="rId18" Type="http://schemas.openxmlformats.org/officeDocument/2006/relationships/hyperlink" Target="mailto:dick_chapman@comcast.net" TargetMode="External"/><Relationship Id="rId26" Type="http://schemas.openxmlformats.org/officeDocument/2006/relationships/hyperlink" Target="mailto:coachmarilyng@gmail.com" TargetMode="External"/><Relationship Id="rId39" Type="http://schemas.openxmlformats.org/officeDocument/2006/relationships/hyperlink" Target="mailto:cliksnoopy@gmail.com" TargetMode="External"/><Relationship Id="rId21" Type="http://schemas.openxmlformats.org/officeDocument/2006/relationships/hyperlink" Target="mailto:mkelf@nwinet.com" TargetMode="External"/><Relationship Id="rId34" Type="http://schemas.openxmlformats.org/officeDocument/2006/relationships/hyperlink" Target="mailto:gordon.bigfishnw@gmail.com" TargetMode="External"/><Relationship Id="rId42" Type="http://schemas.openxmlformats.org/officeDocument/2006/relationships/hyperlink" Target="mailto:jrcorn2@comcast.net" TargetMode="External"/><Relationship Id="rId47" Type="http://schemas.openxmlformats.org/officeDocument/2006/relationships/hyperlink" Target="mailto:brianbronk@comcast.net" TargetMode="External"/><Relationship Id="rId50" Type="http://schemas.openxmlformats.org/officeDocument/2006/relationships/hyperlink" Target="mailto:RileySimpson@seattleymca.org" TargetMode="External"/><Relationship Id="rId55" Type="http://schemas.openxmlformats.org/officeDocument/2006/relationships/hyperlink" Target="mailto:matthew.w.frank@gmail.com" TargetMode="External"/><Relationship Id="rId7" Type="http://schemas.openxmlformats.org/officeDocument/2006/relationships/hyperlink" Target="mailto:pamela.m.santangelo@gmail.com" TargetMode="External"/><Relationship Id="rId2" Type="http://schemas.openxmlformats.org/officeDocument/2006/relationships/hyperlink" Target="mailto:EJLswim@gmail.com" TargetMode="External"/><Relationship Id="rId16" Type="http://schemas.openxmlformats.org/officeDocument/2006/relationships/hyperlink" Target="mailto:flausier8@yahoo.com" TargetMode="External"/><Relationship Id="rId29" Type="http://schemas.openxmlformats.org/officeDocument/2006/relationships/hyperlink" Target="mailto:jmg0527@msn.com" TargetMode="External"/><Relationship Id="rId11" Type="http://schemas.openxmlformats.org/officeDocument/2006/relationships/hyperlink" Target="mailto:nevanson@ghymca.net" TargetMode="External"/><Relationship Id="rId24" Type="http://schemas.openxmlformats.org/officeDocument/2006/relationships/hyperlink" Target="mailto:rameshraju.addepalli@gmail.com" TargetMode="External"/><Relationship Id="rId32" Type="http://schemas.openxmlformats.org/officeDocument/2006/relationships/hyperlink" Target="mailto:ewitthuhn@ymca-snoco.org" TargetMode="External"/><Relationship Id="rId37" Type="http://schemas.openxmlformats.org/officeDocument/2006/relationships/hyperlink" Target="mailto:KALOHI.CLARK@GMAIL.COM" TargetMode="External"/><Relationship Id="rId40" Type="http://schemas.openxmlformats.org/officeDocument/2006/relationships/hyperlink" Target="mailto:dorothy.cates@gmail.com" TargetMode="External"/><Relationship Id="rId45" Type="http://schemas.openxmlformats.org/officeDocument/2006/relationships/hyperlink" Target="mailto:zucchini9@hotmail.com" TargetMode="External"/><Relationship Id="rId53" Type="http://schemas.openxmlformats.org/officeDocument/2006/relationships/hyperlink" Target="mailto:bbetz@outlook.com" TargetMode="External"/><Relationship Id="rId58" Type="http://schemas.openxmlformats.org/officeDocument/2006/relationships/hyperlink" Target="mailto:apbetz@outlook.com" TargetMode="External"/><Relationship Id="rId5" Type="http://schemas.openxmlformats.org/officeDocument/2006/relationships/hyperlink" Target="mailto:smpinkston@comcast.net" TargetMode="External"/><Relationship Id="rId61" Type="http://schemas.openxmlformats.org/officeDocument/2006/relationships/hyperlink" Target="mailto:yaisa.lopez@yahoo.com" TargetMode="External"/><Relationship Id="rId19" Type="http://schemas.openxmlformats.org/officeDocument/2006/relationships/hyperlink" Target="mailto:fwszem@gmail.com" TargetMode="External"/><Relationship Id="rId14" Type="http://schemas.openxmlformats.org/officeDocument/2006/relationships/hyperlink" Target="mailto:amyuzunoe@gmail.com" TargetMode="External"/><Relationship Id="rId22" Type="http://schemas.openxmlformats.org/officeDocument/2006/relationships/hyperlink" Target="mailto:lktabata@wavecable.com" TargetMode="External"/><Relationship Id="rId27" Type="http://schemas.openxmlformats.org/officeDocument/2006/relationships/hyperlink" Target="mailto:cdkbaber@mac.com" TargetMode="External"/><Relationship Id="rId30" Type="http://schemas.openxmlformats.org/officeDocument/2006/relationships/hyperlink" Target="mailto:barno68@yahoo.com" TargetMode="External"/><Relationship Id="rId35" Type="http://schemas.openxmlformats.org/officeDocument/2006/relationships/hyperlink" Target="mailto:theodore.toet@gmail.com" TargetMode="External"/><Relationship Id="rId43" Type="http://schemas.openxmlformats.org/officeDocument/2006/relationships/hyperlink" Target="mailto:vijay_s_nair@yahoo.com" TargetMode="External"/><Relationship Id="rId48" Type="http://schemas.openxmlformats.org/officeDocument/2006/relationships/hyperlink" Target="mailto:ericabronk@gmail.com" TargetMode="External"/><Relationship Id="rId56" Type="http://schemas.openxmlformats.org/officeDocument/2006/relationships/hyperlink" Target="mailto:janelbrown@outlook.com" TargetMode="External"/><Relationship Id="rId8" Type="http://schemas.openxmlformats.org/officeDocument/2006/relationships/hyperlink" Target="mailto:adrian.m.santangelo@gmail.com" TargetMode="External"/><Relationship Id="rId51" Type="http://schemas.openxmlformats.org/officeDocument/2006/relationships/hyperlink" Target="mailto:rnzabel@gmail.com" TargetMode="External"/><Relationship Id="rId3" Type="http://schemas.openxmlformats.org/officeDocument/2006/relationships/hyperlink" Target="mailto:papacfako@gmail.com" TargetMode="External"/><Relationship Id="rId12" Type="http://schemas.openxmlformats.org/officeDocument/2006/relationships/hyperlink" Target="mailto:gearytiphanymay@gmail.com" TargetMode="External"/><Relationship Id="rId17" Type="http://schemas.openxmlformats.org/officeDocument/2006/relationships/hyperlink" Target="mailto:originalkwyjibo@hotmail.com" TargetMode="External"/><Relationship Id="rId25" Type="http://schemas.openxmlformats.org/officeDocument/2006/relationships/hyperlink" Target="mailto:barnes.holly06@gmail.com" TargetMode="External"/><Relationship Id="rId33" Type="http://schemas.openxmlformats.org/officeDocument/2006/relationships/hyperlink" Target="mailto:Elizm.larrick@gmail.com" TargetMode="External"/><Relationship Id="rId38" Type="http://schemas.openxmlformats.org/officeDocument/2006/relationships/hyperlink" Target="mailto:jgarriso1@hotmail.com" TargetMode="External"/><Relationship Id="rId46" Type="http://schemas.openxmlformats.org/officeDocument/2006/relationships/hyperlink" Target="mailto:amberthesaint@hotmail.com" TargetMode="External"/><Relationship Id="rId59" Type="http://schemas.openxmlformats.org/officeDocument/2006/relationships/hyperlink" Target="mailto:jessicagigot@gmail.com" TargetMode="External"/><Relationship Id="rId20" Type="http://schemas.openxmlformats.org/officeDocument/2006/relationships/hyperlink" Target="mailto:smillican@whatcomymca.org" TargetMode="External"/><Relationship Id="rId41" Type="http://schemas.openxmlformats.org/officeDocument/2006/relationships/hyperlink" Target="mailto:mdtracy06@gmail.com" TargetMode="External"/><Relationship Id="rId54" Type="http://schemas.openxmlformats.org/officeDocument/2006/relationships/hyperlink" Target="mailto:stadvick@comcast.net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dlbaer53@gmail.com" TargetMode="External"/><Relationship Id="rId6" Type="http://schemas.openxmlformats.org/officeDocument/2006/relationships/hyperlink" Target="mailto:nauticalrick@yahoo.com" TargetMode="External"/><Relationship Id="rId15" Type="http://schemas.openxmlformats.org/officeDocument/2006/relationships/hyperlink" Target="mailto:uzuchin@msn.com" TargetMode="External"/><Relationship Id="rId23" Type="http://schemas.openxmlformats.org/officeDocument/2006/relationships/hyperlink" Target="mailto:vlryder@gmail.com" TargetMode="External"/><Relationship Id="rId28" Type="http://schemas.openxmlformats.org/officeDocument/2006/relationships/hyperlink" Target="mailto:kwmc.fb@gmail.com" TargetMode="External"/><Relationship Id="rId36" Type="http://schemas.openxmlformats.org/officeDocument/2006/relationships/hyperlink" Target="mailto:Robert.D.Karl@kp.org" TargetMode="External"/><Relationship Id="rId49" Type="http://schemas.openxmlformats.org/officeDocument/2006/relationships/hyperlink" Target="mailto:snetter@ymcapkc.org" TargetMode="External"/><Relationship Id="rId57" Type="http://schemas.openxmlformats.org/officeDocument/2006/relationships/hyperlink" Target="mailto:lemoinemonika@gmail.com" TargetMode="External"/><Relationship Id="rId10" Type="http://schemas.openxmlformats.org/officeDocument/2006/relationships/hyperlink" Target="mailto:daniel.wolber@outlook.com" TargetMode="External"/><Relationship Id="rId31" Type="http://schemas.openxmlformats.org/officeDocument/2006/relationships/hyperlink" Target="mailto:esthermcarver@gmail.com" TargetMode="External"/><Relationship Id="rId44" Type="http://schemas.openxmlformats.org/officeDocument/2006/relationships/hyperlink" Target="mailto:dpeal@ymcapkc.org" TargetMode="External"/><Relationship Id="rId52" Type="http://schemas.openxmlformats.org/officeDocument/2006/relationships/hyperlink" Target="mailto:cecilia_valentine@hotmail.com" TargetMode="External"/><Relationship Id="rId60" Type="http://schemas.openxmlformats.org/officeDocument/2006/relationships/hyperlink" Target="mailto:cshelton@ymcapkc.org" TargetMode="External"/><Relationship Id="rId4" Type="http://schemas.openxmlformats.org/officeDocument/2006/relationships/hyperlink" Target="mailto:lvicik@gmail.com" TargetMode="External"/><Relationship Id="rId9" Type="http://schemas.openxmlformats.org/officeDocument/2006/relationships/hyperlink" Target="mailto:bob_keller@comcast.net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clairehornphysio@gmail.com" TargetMode="External"/><Relationship Id="rId18" Type="http://schemas.openxmlformats.org/officeDocument/2006/relationships/hyperlink" Target="mailto:dick_chapman@comcast.net" TargetMode="External"/><Relationship Id="rId26" Type="http://schemas.openxmlformats.org/officeDocument/2006/relationships/hyperlink" Target="mailto:coachmarilyng@gmail.com" TargetMode="External"/><Relationship Id="rId39" Type="http://schemas.openxmlformats.org/officeDocument/2006/relationships/hyperlink" Target="mailto:cliksnoopy@gmail.com" TargetMode="External"/><Relationship Id="rId21" Type="http://schemas.openxmlformats.org/officeDocument/2006/relationships/hyperlink" Target="mailto:mkelf@nwinet.com" TargetMode="External"/><Relationship Id="rId34" Type="http://schemas.openxmlformats.org/officeDocument/2006/relationships/hyperlink" Target="mailto:gordon.bigfishnw@gmail.com" TargetMode="External"/><Relationship Id="rId42" Type="http://schemas.openxmlformats.org/officeDocument/2006/relationships/hyperlink" Target="mailto:jrcorn2@comcast.net" TargetMode="External"/><Relationship Id="rId47" Type="http://schemas.openxmlformats.org/officeDocument/2006/relationships/hyperlink" Target="mailto:brianbronk@comcast.net" TargetMode="External"/><Relationship Id="rId50" Type="http://schemas.openxmlformats.org/officeDocument/2006/relationships/hyperlink" Target="mailto:RileySimpson@seattleymca.org" TargetMode="External"/><Relationship Id="rId55" Type="http://schemas.openxmlformats.org/officeDocument/2006/relationships/hyperlink" Target="mailto:matthew.w.frank@gmail.com" TargetMode="External"/><Relationship Id="rId7" Type="http://schemas.openxmlformats.org/officeDocument/2006/relationships/hyperlink" Target="mailto:pamela.m.santangelo@gmail.com" TargetMode="External"/><Relationship Id="rId2" Type="http://schemas.openxmlformats.org/officeDocument/2006/relationships/hyperlink" Target="mailto:EJLswim@gmail.com" TargetMode="External"/><Relationship Id="rId16" Type="http://schemas.openxmlformats.org/officeDocument/2006/relationships/hyperlink" Target="mailto:flausier8@yahoo.com" TargetMode="External"/><Relationship Id="rId29" Type="http://schemas.openxmlformats.org/officeDocument/2006/relationships/hyperlink" Target="mailto:jmg0527@msn.com" TargetMode="External"/><Relationship Id="rId11" Type="http://schemas.openxmlformats.org/officeDocument/2006/relationships/hyperlink" Target="mailto:nevanson@ghymca.net" TargetMode="External"/><Relationship Id="rId24" Type="http://schemas.openxmlformats.org/officeDocument/2006/relationships/hyperlink" Target="mailto:rameshraju.addepalli@gmail.com" TargetMode="External"/><Relationship Id="rId32" Type="http://schemas.openxmlformats.org/officeDocument/2006/relationships/hyperlink" Target="mailto:ewitthuhn@ymca-snoco.org" TargetMode="External"/><Relationship Id="rId37" Type="http://schemas.openxmlformats.org/officeDocument/2006/relationships/hyperlink" Target="mailto:KALOHI.CLARK@GMAIL.COM" TargetMode="External"/><Relationship Id="rId40" Type="http://schemas.openxmlformats.org/officeDocument/2006/relationships/hyperlink" Target="mailto:dorothy.cates@gmail.com" TargetMode="External"/><Relationship Id="rId45" Type="http://schemas.openxmlformats.org/officeDocument/2006/relationships/hyperlink" Target="mailto:zucchini9@hotmail.com" TargetMode="External"/><Relationship Id="rId53" Type="http://schemas.openxmlformats.org/officeDocument/2006/relationships/hyperlink" Target="mailto:bbetz@outlook.com" TargetMode="External"/><Relationship Id="rId58" Type="http://schemas.openxmlformats.org/officeDocument/2006/relationships/hyperlink" Target="mailto:apbetz@outlook.com" TargetMode="External"/><Relationship Id="rId5" Type="http://schemas.openxmlformats.org/officeDocument/2006/relationships/hyperlink" Target="mailto:smpinkston@comcast.net" TargetMode="External"/><Relationship Id="rId61" Type="http://schemas.openxmlformats.org/officeDocument/2006/relationships/hyperlink" Target="mailto:yaisa.lopez@yahoo.com" TargetMode="External"/><Relationship Id="rId19" Type="http://schemas.openxmlformats.org/officeDocument/2006/relationships/hyperlink" Target="mailto:fwszem@gmail.com" TargetMode="External"/><Relationship Id="rId14" Type="http://schemas.openxmlformats.org/officeDocument/2006/relationships/hyperlink" Target="mailto:amyuzunoe@gmail.com" TargetMode="External"/><Relationship Id="rId22" Type="http://schemas.openxmlformats.org/officeDocument/2006/relationships/hyperlink" Target="mailto:lktabata@wavecable.com" TargetMode="External"/><Relationship Id="rId27" Type="http://schemas.openxmlformats.org/officeDocument/2006/relationships/hyperlink" Target="mailto:cdkbaber@mac.com" TargetMode="External"/><Relationship Id="rId30" Type="http://schemas.openxmlformats.org/officeDocument/2006/relationships/hyperlink" Target="mailto:barno68@yahoo.com" TargetMode="External"/><Relationship Id="rId35" Type="http://schemas.openxmlformats.org/officeDocument/2006/relationships/hyperlink" Target="mailto:theodore.toet@gmail.com" TargetMode="External"/><Relationship Id="rId43" Type="http://schemas.openxmlformats.org/officeDocument/2006/relationships/hyperlink" Target="mailto:vijay_s_nair@yahoo.com" TargetMode="External"/><Relationship Id="rId48" Type="http://schemas.openxmlformats.org/officeDocument/2006/relationships/hyperlink" Target="mailto:ericabronk@gmail.com" TargetMode="External"/><Relationship Id="rId56" Type="http://schemas.openxmlformats.org/officeDocument/2006/relationships/hyperlink" Target="mailto:janelbrown@outlook.com" TargetMode="External"/><Relationship Id="rId8" Type="http://schemas.openxmlformats.org/officeDocument/2006/relationships/hyperlink" Target="mailto:adrian.m.santangelo@gmail.com" TargetMode="External"/><Relationship Id="rId51" Type="http://schemas.openxmlformats.org/officeDocument/2006/relationships/hyperlink" Target="mailto:rnzabel@gmail.com" TargetMode="External"/><Relationship Id="rId3" Type="http://schemas.openxmlformats.org/officeDocument/2006/relationships/hyperlink" Target="mailto:papacfako@gmail.com" TargetMode="External"/><Relationship Id="rId12" Type="http://schemas.openxmlformats.org/officeDocument/2006/relationships/hyperlink" Target="mailto:gearytiphanymay@gmail.com" TargetMode="External"/><Relationship Id="rId17" Type="http://schemas.openxmlformats.org/officeDocument/2006/relationships/hyperlink" Target="mailto:originalkwyjibo@hotmail.com" TargetMode="External"/><Relationship Id="rId25" Type="http://schemas.openxmlformats.org/officeDocument/2006/relationships/hyperlink" Target="mailto:barnes.holly06@gmail.com" TargetMode="External"/><Relationship Id="rId33" Type="http://schemas.openxmlformats.org/officeDocument/2006/relationships/hyperlink" Target="mailto:Elizm.larrick@gmail.com" TargetMode="External"/><Relationship Id="rId38" Type="http://schemas.openxmlformats.org/officeDocument/2006/relationships/hyperlink" Target="mailto:jgarriso1@hotmail.com" TargetMode="External"/><Relationship Id="rId46" Type="http://schemas.openxmlformats.org/officeDocument/2006/relationships/hyperlink" Target="mailto:amberthesaint@hotmail.com" TargetMode="External"/><Relationship Id="rId59" Type="http://schemas.openxmlformats.org/officeDocument/2006/relationships/hyperlink" Target="mailto:jessicagigot@gmail.com" TargetMode="External"/><Relationship Id="rId20" Type="http://schemas.openxmlformats.org/officeDocument/2006/relationships/hyperlink" Target="mailto:smillican@whatcomymca.org" TargetMode="External"/><Relationship Id="rId41" Type="http://schemas.openxmlformats.org/officeDocument/2006/relationships/hyperlink" Target="mailto:mdtracy06@gmail.com" TargetMode="External"/><Relationship Id="rId54" Type="http://schemas.openxmlformats.org/officeDocument/2006/relationships/hyperlink" Target="mailto:stadvick@comcast.net" TargetMode="External"/><Relationship Id="rId62" Type="http://schemas.openxmlformats.org/officeDocument/2006/relationships/printerSettings" Target="../printerSettings/printerSettings2.bin"/><Relationship Id="rId1" Type="http://schemas.openxmlformats.org/officeDocument/2006/relationships/hyperlink" Target="mailto:dlbaer53@gmail.com" TargetMode="External"/><Relationship Id="rId6" Type="http://schemas.openxmlformats.org/officeDocument/2006/relationships/hyperlink" Target="mailto:nauticalrick@yahoo.com" TargetMode="External"/><Relationship Id="rId15" Type="http://schemas.openxmlformats.org/officeDocument/2006/relationships/hyperlink" Target="mailto:uzuchin@msn.com" TargetMode="External"/><Relationship Id="rId23" Type="http://schemas.openxmlformats.org/officeDocument/2006/relationships/hyperlink" Target="mailto:vlryder@gmail.com" TargetMode="External"/><Relationship Id="rId28" Type="http://schemas.openxmlformats.org/officeDocument/2006/relationships/hyperlink" Target="mailto:kwmc.fb@gmail.com" TargetMode="External"/><Relationship Id="rId36" Type="http://schemas.openxmlformats.org/officeDocument/2006/relationships/hyperlink" Target="mailto:Robert.D.Karl@kp.org" TargetMode="External"/><Relationship Id="rId49" Type="http://schemas.openxmlformats.org/officeDocument/2006/relationships/hyperlink" Target="mailto:snetter@ymcapkc.org" TargetMode="External"/><Relationship Id="rId57" Type="http://schemas.openxmlformats.org/officeDocument/2006/relationships/hyperlink" Target="mailto:lemoinemonika@gmail.com" TargetMode="External"/><Relationship Id="rId10" Type="http://schemas.openxmlformats.org/officeDocument/2006/relationships/hyperlink" Target="mailto:daniel.wolber@outlook.com" TargetMode="External"/><Relationship Id="rId31" Type="http://schemas.openxmlformats.org/officeDocument/2006/relationships/hyperlink" Target="mailto:esthermcarver@gmail.com" TargetMode="External"/><Relationship Id="rId44" Type="http://schemas.openxmlformats.org/officeDocument/2006/relationships/hyperlink" Target="mailto:dpeal@ymcapkc.org" TargetMode="External"/><Relationship Id="rId52" Type="http://schemas.openxmlformats.org/officeDocument/2006/relationships/hyperlink" Target="mailto:cecilia_valentine@hotmail.com" TargetMode="External"/><Relationship Id="rId60" Type="http://schemas.openxmlformats.org/officeDocument/2006/relationships/hyperlink" Target="mailto:cshelton@ymcapkc.org" TargetMode="External"/><Relationship Id="rId4" Type="http://schemas.openxmlformats.org/officeDocument/2006/relationships/hyperlink" Target="mailto:lvicik@gmail.com" TargetMode="External"/><Relationship Id="rId9" Type="http://schemas.openxmlformats.org/officeDocument/2006/relationships/hyperlink" Target="mailto:bob_keller@comcast.net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clairehornphysio@gmail.com" TargetMode="External"/><Relationship Id="rId18" Type="http://schemas.openxmlformats.org/officeDocument/2006/relationships/hyperlink" Target="mailto:dick_chapman@comcast.net" TargetMode="External"/><Relationship Id="rId26" Type="http://schemas.openxmlformats.org/officeDocument/2006/relationships/hyperlink" Target="mailto:coachmarilyng@gmail.com" TargetMode="External"/><Relationship Id="rId39" Type="http://schemas.openxmlformats.org/officeDocument/2006/relationships/hyperlink" Target="mailto:jgarriso1@hotmail.com" TargetMode="External"/><Relationship Id="rId21" Type="http://schemas.openxmlformats.org/officeDocument/2006/relationships/hyperlink" Target="mailto:mkelf@nwinet.com" TargetMode="External"/><Relationship Id="rId34" Type="http://schemas.openxmlformats.org/officeDocument/2006/relationships/hyperlink" Target="mailto:Elizm.larrick@gmail.com" TargetMode="External"/><Relationship Id="rId42" Type="http://schemas.openxmlformats.org/officeDocument/2006/relationships/hyperlink" Target="mailto:mdtracy06@gmail.com" TargetMode="External"/><Relationship Id="rId47" Type="http://schemas.openxmlformats.org/officeDocument/2006/relationships/hyperlink" Target="mailto:amberthesaint@hotmail.com" TargetMode="External"/><Relationship Id="rId50" Type="http://schemas.openxmlformats.org/officeDocument/2006/relationships/hyperlink" Target="mailto:snetter@ymcapkc.org" TargetMode="External"/><Relationship Id="rId55" Type="http://schemas.openxmlformats.org/officeDocument/2006/relationships/hyperlink" Target="mailto:stadvick@comcast.net" TargetMode="External"/><Relationship Id="rId63" Type="http://schemas.openxmlformats.org/officeDocument/2006/relationships/printerSettings" Target="../printerSettings/printerSettings3.bin"/><Relationship Id="rId7" Type="http://schemas.openxmlformats.org/officeDocument/2006/relationships/hyperlink" Target="mailto:pamela.m.santangelo@gmail.com" TargetMode="External"/><Relationship Id="rId2" Type="http://schemas.openxmlformats.org/officeDocument/2006/relationships/hyperlink" Target="mailto:EJLswim@gmail.com" TargetMode="External"/><Relationship Id="rId16" Type="http://schemas.openxmlformats.org/officeDocument/2006/relationships/hyperlink" Target="mailto:flausier8@yahoo.com" TargetMode="External"/><Relationship Id="rId29" Type="http://schemas.openxmlformats.org/officeDocument/2006/relationships/hyperlink" Target="mailto:micah.hanley@gmail.com" TargetMode="External"/><Relationship Id="rId11" Type="http://schemas.openxmlformats.org/officeDocument/2006/relationships/hyperlink" Target="mailto:nevanson@ghymca.net" TargetMode="External"/><Relationship Id="rId24" Type="http://schemas.openxmlformats.org/officeDocument/2006/relationships/hyperlink" Target="mailto:rameshraju.addepalli@gmail.com" TargetMode="External"/><Relationship Id="rId32" Type="http://schemas.openxmlformats.org/officeDocument/2006/relationships/hyperlink" Target="mailto:esthermcarver@gmail.com" TargetMode="External"/><Relationship Id="rId37" Type="http://schemas.openxmlformats.org/officeDocument/2006/relationships/hyperlink" Target="mailto:Robert.D.Karl@kp.org" TargetMode="External"/><Relationship Id="rId40" Type="http://schemas.openxmlformats.org/officeDocument/2006/relationships/hyperlink" Target="mailto:cliksnoopy@gmail.com" TargetMode="External"/><Relationship Id="rId45" Type="http://schemas.openxmlformats.org/officeDocument/2006/relationships/hyperlink" Target="mailto:dpeal@ymcapkc.org" TargetMode="External"/><Relationship Id="rId53" Type="http://schemas.openxmlformats.org/officeDocument/2006/relationships/hyperlink" Target="mailto:cecilia_valentine@hotmail.com" TargetMode="External"/><Relationship Id="rId58" Type="http://schemas.openxmlformats.org/officeDocument/2006/relationships/hyperlink" Target="mailto:lemoinemonika@gmail.com" TargetMode="External"/><Relationship Id="rId5" Type="http://schemas.openxmlformats.org/officeDocument/2006/relationships/hyperlink" Target="mailto:smpinkston@comcast.net" TargetMode="External"/><Relationship Id="rId61" Type="http://schemas.openxmlformats.org/officeDocument/2006/relationships/hyperlink" Target="mailto:cshelton@ymcapkc.org" TargetMode="External"/><Relationship Id="rId19" Type="http://schemas.openxmlformats.org/officeDocument/2006/relationships/hyperlink" Target="mailto:fwszem@gmail.com" TargetMode="External"/><Relationship Id="rId14" Type="http://schemas.openxmlformats.org/officeDocument/2006/relationships/hyperlink" Target="mailto:amyuzunoe@gmail.com" TargetMode="External"/><Relationship Id="rId22" Type="http://schemas.openxmlformats.org/officeDocument/2006/relationships/hyperlink" Target="mailto:lktabata@wavecable.com" TargetMode="External"/><Relationship Id="rId27" Type="http://schemas.openxmlformats.org/officeDocument/2006/relationships/hyperlink" Target="mailto:cdkbaber@mac.com" TargetMode="External"/><Relationship Id="rId30" Type="http://schemas.openxmlformats.org/officeDocument/2006/relationships/hyperlink" Target="mailto:jmg0527@msn.com" TargetMode="External"/><Relationship Id="rId35" Type="http://schemas.openxmlformats.org/officeDocument/2006/relationships/hyperlink" Target="mailto:gordon.bigfishnw@gmail.com" TargetMode="External"/><Relationship Id="rId43" Type="http://schemas.openxmlformats.org/officeDocument/2006/relationships/hyperlink" Target="mailto:jrcorn2@comcast.net" TargetMode="External"/><Relationship Id="rId48" Type="http://schemas.openxmlformats.org/officeDocument/2006/relationships/hyperlink" Target="mailto:brianbronk@comcast.net" TargetMode="External"/><Relationship Id="rId56" Type="http://schemas.openxmlformats.org/officeDocument/2006/relationships/hyperlink" Target="mailto:matthew.w.frank@gmail.com" TargetMode="External"/><Relationship Id="rId8" Type="http://schemas.openxmlformats.org/officeDocument/2006/relationships/hyperlink" Target="mailto:adrian.m.santangelo@gmail.com" TargetMode="External"/><Relationship Id="rId51" Type="http://schemas.openxmlformats.org/officeDocument/2006/relationships/hyperlink" Target="mailto:RileySimpson@seattleymca.org" TargetMode="External"/><Relationship Id="rId3" Type="http://schemas.openxmlformats.org/officeDocument/2006/relationships/hyperlink" Target="mailto:papacfako@gmail.com" TargetMode="External"/><Relationship Id="rId12" Type="http://schemas.openxmlformats.org/officeDocument/2006/relationships/hyperlink" Target="mailto:gearytiphanymay@gmail.com" TargetMode="External"/><Relationship Id="rId17" Type="http://schemas.openxmlformats.org/officeDocument/2006/relationships/hyperlink" Target="mailto:originalkwyjibo@hotmail.com" TargetMode="External"/><Relationship Id="rId25" Type="http://schemas.openxmlformats.org/officeDocument/2006/relationships/hyperlink" Target="mailto:barnes.holly06@gmail.com" TargetMode="External"/><Relationship Id="rId33" Type="http://schemas.openxmlformats.org/officeDocument/2006/relationships/hyperlink" Target="mailto:ewitthuhn@ymca-snoco.org" TargetMode="External"/><Relationship Id="rId38" Type="http://schemas.openxmlformats.org/officeDocument/2006/relationships/hyperlink" Target="mailto:KALOHI.CLARK@GMAIL.COM" TargetMode="External"/><Relationship Id="rId46" Type="http://schemas.openxmlformats.org/officeDocument/2006/relationships/hyperlink" Target="mailto:zucchini9@hotmail.com" TargetMode="External"/><Relationship Id="rId59" Type="http://schemas.openxmlformats.org/officeDocument/2006/relationships/hyperlink" Target="mailto:apbetz@outlook.com" TargetMode="External"/><Relationship Id="rId20" Type="http://schemas.openxmlformats.org/officeDocument/2006/relationships/hyperlink" Target="mailto:smillican@whatcomymca.org" TargetMode="External"/><Relationship Id="rId41" Type="http://schemas.openxmlformats.org/officeDocument/2006/relationships/hyperlink" Target="mailto:dorothy.cates@gmail.com" TargetMode="External"/><Relationship Id="rId54" Type="http://schemas.openxmlformats.org/officeDocument/2006/relationships/hyperlink" Target="mailto:bbetz@outlook.com" TargetMode="External"/><Relationship Id="rId62" Type="http://schemas.openxmlformats.org/officeDocument/2006/relationships/hyperlink" Target="mailto:yaisa.lopez@yahoo.com" TargetMode="External"/><Relationship Id="rId1" Type="http://schemas.openxmlformats.org/officeDocument/2006/relationships/hyperlink" Target="mailto:dlbaer53@gmail.com" TargetMode="External"/><Relationship Id="rId6" Type="http://schemas.openxmlformats.org/officeDocument/2006/relationships/hyperlink" Target="mailto:nauticalrick@yahoo.com" TargetMode="External"/><Relationship Id="rId15" Type="http://schemas.openxmlformats.org/officeDocument/2006/relationships/hyperlink" Target="mailto:uzuchin@msn.com" TargetMode="External"/><Relationship Id="rId23" Type="http://schemas.openxmlformats.org/officeDocument/2006/relationships/hyperlink" Target="mailto:vlryder@gmail.com" TargetMode="External"/><Relationship Id="rId28" Type="http://schemas.openxmlformats.org/officeDocument/2006/relationships/hyperlink" Target="mailto:kwmc.fb@gmail.com" TargetMode="External"/><Relationship Id="rId36" Type="http://schemas.openxmlformats.org/officeDocument/2006/relationships/hyperlink" Target="mailto:theodore.toet@gmail.com" TargetMode="External"/><Relationship Id="rId49" Type="http://schemas.openxmlformats.org/officeDocument/2006/relationships/hyperlink" Target="mailto:ericabronk@gmail.com" TargetMode="External"/><Relationship Id="rId57" Type="http://schemas.openxmlformats.org/officeDocument/2006/relationships/hyperlink" Target="mailto:janelbrown@outlook.com" TargetMode="External"/><Relationship Id="rId10" Type="http://schemas.openxmlformats.org/officeDocument/2006/relationships/hyperlink" Target="mailto:daniel.wolber@outlook.com" TargetMode="External"/><Relationship Id="rId31" Type="http://schemas.openxmlformats.org/officeDocument/2006/relationships/hyperlink" Target="mailto:barno68@yahoo.com" TargetMode="External"/><Relationship Id="rId44" Type="http://schemas.openxmlformats.org/officeDocument/2006/relationships/hyperlink" Target="mailto:vijay_s_nair@yahoo.com" TargetMode="External"/><Relationship Id="rId52" Type="http://schemas.openxmlformats.org/officeDocument/2006/relationships/hyperlink" Target="mailto:rnzabel@gmail.com" TargetMode="External"/><Relationship Id="rId60" Type="http://schemas.openxmlformats.org/officeDocument/2006/relationships/hyperlink" Target="mailto:jessicagigot@gmail.com" TargetMode="External"/><Relationship Id="rId4" Type="http://schemas.openxmlformats.org/officeDocument/2006/relationships/hyperlink" Target="mailto:lvicik@gmail.com" TargetMode="External"/><Relationship Id="rId9" Type="http://schemas.openxmlformats.org/officeDocument/2006/relationships/hyperlink" Target="mailto:bob_keller@comcast.net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clairehornphysio@gmail.com" TargetMode="External"/><Relationship Id="rId18" Type="http://schemas.openxmlformats.org/officeDocument/2006/relationships/hyperlink" Target="mailto:dick_chapman@comcast.net" TargetMode="External"/><Relationship Id="rId26" Type="http://schemas.openxmlformats.org/officeDocument/2006/relationships/hyperlink" Target="mailto:cdkbaber@mac.com" TargetMode="External"/><Relationship Id="rId39" Type="http://schemas.openxmlformats.org/officeDocument/2006/relationships/hyperlink" Target="mailto:cliksnoopy@gmail.com" TargetMode="External"/><Relationship Id="rId21" Type="http://schemas.openxmlformats.org/officeDocument/2006/relationships/hyperlink" Target="mailto:lktabata@wavecable.com" TargetMode="External"/><Relationship Id="rId34" Type="http://schemas.openxmlformats.org/officeDocument/2006/relationships/hyperlink" Target="mailto:gordon.bigfishnw@gmail.com" TargetMode="External"/><Relationship Id="rId42" Type="http://schemas.openxmlformats.org/officeDocument/2006/relationships/hyperlink" Target="mailto:jrcorn2@comcast.net" TargetMode="External"/><Relationship Id="rId47" Type="http://schemas.openxmlformats.org/officeDocument/2006/relationships/hyperlink" Target="mailto:brianbronk@comcast.net" TargetMode="External"/><Relationship Id="rId50" Type="http://schemas.openxmlformats.org/officeDocument/2006/relationships/hyperlink" Target="mailto:RileySimpson@seattleymca.org" TargetMode="External"/><Relationship Id="rId55" Type="http://schemas.openxmlformats.org/officeDocument/2006/relationships/hyperlink" Target="mailto:matthew.w.frank@gmail.com" TargetMode="External"/><Relationship Id="rId7" Type="http://schemas.openxmlformats.org/officeDocument/2006/relationships/hyperlink" Target="mailto:pamela.m.santangelo@gmail.com" TargetMode="External"/><Relationship Id="rId2" Type="http://schemas.openxmlformats.org/officeDocument/2006/relationships/hyperlink" Target="mailto:EJLswim@gmail.com" TargetMode="External"/><Relationship Id="rId16" Type="http://schemas.openxmlformats.org/officeDocument/2006/relationships/hyperlink" Target="mailto:flausier8@yahoo.com" TargetMode="External"/><Relationship Id="rId29" Type="http://schemas.openxmlformats.org/officeDocument/2006/relationships/hyperlink" Target="mailto:jmg0527@msn.com" TargetMode="External"/><Relationship Id="rId11" Type="http://schemas.openxmlformats.org/officeDocument/2006/relationships/hyperlink" Target="mailto:nevanson@ghymca.net" TargetMode="External"/><Relationship Id="rId24" Type="http://schemas.openxmlformats.org/officeDocument/2006/relationships/hyperlink" Target="mailto:barnes.holly06@gmail.com" TargetMode="External"/><Relationship Id="rId32" Type="http://schemas.openxmlformats.org/officeDocument/2006/relationships/hyperlink" Target="mailto:ewitthuhn@ymca-snoco.org" TargetMode="External"/><Relationship Id="rId37" Type="http://schemas.openxmlformats.org/officeDocument/2006/relationships/hyperlink" Target="mailto:KALOHI.CLARK@GMAIL.COM" TargetMode="External"/><Relationship Id="rId40" Type="http://schemas.openxmlformats.org/officeDocument/2006/relationships/hyperlink" Target="mailto:dorothy.cates@gmail.com" TargetMode="External"/><Relationship Id="rId45" Type="http://schemas.openxmlformats.org/officeDocument/2006/relationships/hyperlink" Target="mailto:zucchini9@hotmail.com" TargetMode="External"/><Relationship Id="rId53" Type="http://schemas.openxmlformats.org/officeDocument/2006/relationships/hyperlink" Target="mailto:bbetz@outlook.com" TargetMode="External"/><Relationship Id="rId58" Type="http://schemas.openxmlformats.org/officeDocument/2006/relationships/hyperlink" Target="mailto:apbetz@outlook.com" TargetMode="External"/><Relationship Id="rId5" Type="http://schemas.openxmlformats.org/officeDocument/2006/relationships/hyperlink" Target="mailto:smpinkston@comcast.net" TargetMode="External"/><Relationship Id="rId61" Type="http://schemas.openxmlformats.org/officeDocument/2006/relationships/hyperlink" Target="mailto:yaisa.lopez@yahoo.com" TargetMode="External"/><Relationship Id="rId19" Type="http://schemas.openxmlformats.org/officeDocument/2006/relationships/hyperlink" Target="mailto:smillican@whatcomymca.org" TargetMode="External"/><Relationship Id="rId14" Type="http://schemas.openxmlformats.org/officeDocument/2006/relationships/hyperlink" Target="mailto:amyuzunoe@gmail.com" TargetMode="External"/><Relationship Id="rId22" Type="http://schemas.openxmlformats.org/officeDocument/2006/relationships/hyperlink" Target="mailto:vlryder@gmail.com" TargetMode="External"/><Relationship Id="rId27" Type="http://schemas.openxmlformats.org/officeDocument/2006/relationships/hyperlink" Target="mailto:kwmc.fb@gmail.com" TargetMode="External"/><Relationship Id="rId30" Type="http://schemas.openxmlformats.org/officeDocument/2006/relationships/hyperlink" Target="mailto:barno68@yahoo.com" TargetMode="External"/><Relationship Id="rId35" Type="http://schemas.openxmlformats.org/officeDocument/2006/relationships/hyperlink" Target="mailto:theodore.toet@gmail.com" TargetMode="External"/><Relationship Id="rId43" Type="http://schemas.openxmlformats.org/officeDocument/2006/relationships/hyperlink" Target="mailto:vijay_s_nair@yahoo.com" TargetMode="External"/><Relationship Id="rId48" Type="http://schemas.openxmlformats.org/officeDocument/2006/relationships/hyperlink" Target="mailto:ericabronk@gmail.com" TargetMode="External"/><Relationship Id="rId56" Type="http://schemas.openxmlformats.org/officeDocument/2006/relationships/hyperlink" Target="mailto:janelbrown@outlook.com" TargetMode="External"/><Relationship Id="rId8" Type="http://schemas.openxmlformats.org/officeDocument/2006/relationships/hyperlink" Target="mailto:adrian.m.santangelo@gmail.com" TargetMode="External"/><Relationship Id="rId51" Type="http://schemas.openxmlformats.org/officeDocument/2006/relationships/hyperlink" Target="mailto:rnzabel@gmail.com" TargetMode="External"/><Relationship Id="rId3" Type="http://schemas.openxmlformats.org/officeDocument/2006/relationships/hyperlink" Target="mailto:papacfako@gmail.com" TargetMode="External"/><Relationship Id="rId12" Type="http://schemas.openxmlformats.org/officeDocument/2006/relationships/hyperlink" Target="mailto:gearytiphanymay@gmail.com" TargetMode="External"/><Relationship Id="rId17" Type="http://schemas.openxmlformats.org/officeDocument/2006/relationships/hyperlink" Target="mailto:originalkwyjibo@hotmail.com" TargetMode="External"/><Relationship Id="rId25" Type="http://schemas.openxmlformats.org/officeDocument/2006/relationships/hyperlink" Target="mailto:coachmarilyng@gmail.com" TargetMode="External"/><Relationship Id="rId33" Type="http://schemas.openxmlformats.org/officeDocument/2006/relationships/hyperlink" Target="mailto:Elizm.larrick@gmail.com" TargetMode="External"/><Relationship Id="rId38" Type="http://schemas.openxmlformats.org/officeDocument/2006/relationships/hyperlink" Target="mailto:jgarriso1@hotmail.com" TargetMode="External"/><Relationship Id="rId46" Type="http://schemas.openxmlformats.org/officeDocument/2006/relationships/hyperlink" Target="mailto:amberthesaint@hotmail.com" TargetMode="External"/><Relationship Id="rId59" Type="http://schemas.openxmlformats.org/officeDocument/2006/relationships/hyperlink" Target="mailto:jessicagigot@gmail.com" TargetMode="External"/><Relationship Id="rId20" Type="http://schemas.openxmlformats.org/officeDocument/2006/relationships/hyperlink" Target="mailto:mkelf@nwinet.com" TargetMode="External"/><Relationship Id="rId41" Type="http://schemas.openxmlformats.org/officeDocument/2006/relationships/hyperlink" Target="mailto:mdtracy06@gmail.com" TargetMode="External"/><Relationship Id="rId54" Type="http://schemas.openxmlformats.org/officeDocument/2006/relationships/hyperlink" Target="mailto:stadvick@comcast.net" TargetMode="External"/><Relationship Id="rId62" Type="http://schemas.openxmlformats.org/officeDocument/2006/relationships/printerSettings" Target="../printerSettings/printerSettings4.bin"/><Relationship Id="rId1" Type="http://schemas.openxmlformats.org/officeDocument/2006/relationships/hyperlink" Target="mailto:dlbaer53@gmail.com" TargetMode="External"/><Relationship Id="rId6" Type="http://schemas.openxmlformats.org/officeDocument/2006/relationships/hyperlink" Target="mailto:nauticalrick@yahoo.com" TargetMode="External"/><Relationship Id="rId15" Type="http://schemas.openxmlformats.org/officeDocument/2006/relationships/hyperlink" Target="mailto:uzuchin@msn.com" TargetMode="External"/><Relationship Id="rId23" Type="http://schemas.openxmlformats.org/officeDocument/2006/relationships/hyperlink" Target="mailto:rameshraju.addepalli@gmail.com" TargetMode="External"/><Relationship Id="rId28" Type="http://schemas.openxmlformats.org/officeDocument/2006/relationships/hyperlink" Target="mailto:micah.hanley@gmail.com" TargetMode="External"/><Relationship Id="rId36" Type="http://schemas.openxmlformats.org/officeDocument/2006/relationships/hyperlink" Target="mailto:Robert.D.Karl@kp.org" TargetMode="External"/><Relationship Id="rId49" Type="http://schemas.openxmlformats.org/officeDocument/2006/relationships/hyperlink" Target="mailto:snetter@ymcapkc.org" TargetMode="External"/><Relationship Id="rId57" Type="http://schemas.openxmlformats.org/officeDocument/2006/relationships/hyperlink" Target="mailto:lemoinemonika@gmail.com" TargetMode="External"/><Relationship Id="rId10" Type="http://schemas.openxmlformats.org/officeDocument/2006/relationships/hyperlink" Target="mailto:daniel.wolber@outlook.com" TargetMode="External"/><Relationship Id="rId31" Type="http://schemas.openxmlformats.org/officeDocument/2006/relationships/hyperlink" Target="mailto:esthermcarver@gmail.com" TargetMode="External"/><Relationship Id="rId44" Type="http://schemas.openxmlformats.org/officeDocument/2006/relationships/hyperlink" Target="mailto:dpeal@ymcapkc.org" TargetMode="External"/><Relationship Id="rId52" Type="http://schemas.openxmlformats.org/officeDocument/2006/relationships/hyperlink" Target="mailto:cecilia_valentine@hotmail.com" TargetMode="External"/><Relationship Id="rId60" Type="http://schemas.openxmlformats.org/officeDocument/2006/relationships/hyperlink" Target="mailto:cshelton@ymcapkc.org" TargetMode="External"/><Relationship Id="rId4" Type="http://schemas.openxmlformats.org/officeDocument/2006/relationships/hyperlink" Target="mailto:lvicik@gmail.com" TargetMode="External"/><Relationship Id="rId9" Type="http://schemas.openxmlformats.org/officeDocument/2006/relationships/hyperlink" Target="mailto:bob_keller@comcast.ne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99"/>
  <sheetViews>
    <sheetView tabSelected="1" zoomScale="130" zoomScaleNormal="130" zoomScalePageLayoutView="70" workbookViewId="0">
      <selection activeCell="P16" sqref="P16"/>
    </sheetView>
  </sheetViews>
  <sheetFormatPr defaultColWidth="8.9140625" defaultRowHeight="13.5" x14ac:dyDescent="0.35"/>
  <cols>
    <col min="1" max="1" width="8.9140625" style="7"/>
    <col min="2" max="2" width="8.9140625" style="7" customWidth="1"/>
    <col min="3" max="3" width="9.75" style="7" customWidth="1"/>
    <col min="4" max="4" width="10.6640625" style="7" customWidth="1"/>
    <col min="5" max="5" width="12.33203125" style="7" customWidth="1"/>
    <col min="6" max="6" width="12.58203125" style="7" customWidth="1"/>
    <col min="7" max="7" width="30.33203125" style="58" customWidth="1"/>
    <col min="8" max="8" width="8.9140625" style="7" customWidth="1"/>
    <col min="9" max="9" width="2.4140625" style="7" customWidth="1"/>
    <col min="10" max="12" width="8.6640625" style="8" customWidth="1"/>
    <col min="13" max="13" width="2.4140625" style="7" customWidth="1"/>
    <col min="14" max="14" width="11.33203125" style="7" customWidth="1"/>
    <col min="15" max="16384" width="8.9140625" style="7"/>
  </cols>
  <sheetData>
    <row r="1" spans="2:14" ht="17.399999999999999" customHeight="1" x14ac:dyDescent="0.35">
      <c r="B1" s="20"/>
      <c r="C1" s="21"/>
      <c r="D1" s="22" t="s">
        <v>303</v>
      </c>
      <c r="E1" s="23"/>
      <c r="F1" s="23"/>
      <c r="G1" s="23"/>
      <c r="H1" s="23"/>
      <c r="I1" s="23"/>
      <c r="J1" s="24" t="s">
        <v>156</v>
      </c>
      <c r="K1" s="23"/>
      <c r="L1" s="23"/>
      <c r="M1" s="25"/>
      <c r="N1" s="25"/>
    </row>
    <row r="2" spans="2:14" ht="12.9" customHeight="1" x14ac:dyDescent="0.35">
      <c r="B2" s="26"/>
      <c r="C2" s="72" t="s">
        <v>58</v>
      </c>
      <c r="D2" s="73"/>
      <c r="E2" s="27"/>
      <c r="F2" s="26"/>
      <c r="G2" s="26"/>
      <c r="H2" s="27" t="s">
        <v>59</v>
      </c>
      <c r="I2" s="28"/>
      <c r="J2" s="29" t="s">
        <v>185</v>
      </c>
      <c r="K2" s="29"/>
      <c r="L2" s="29"/>
      <c r="M2" s="28"/>
      <c r="N2" s="27" t="s">
        <v>102</v>
      </c>
    </row>
    <row r="3" spans="2:14" ht="6.65" customHeight="1" x14ac:dyDescent="0.35">
      <c r="B3" s="30"/>
      <c r="C3" s="31"/>
      <c r="D3" s="31"/>
      <c r="E3" s="32"/>
      <c r="F3" s="31"/>
      <c r="G3" s="31"/>
      <c r="H3" s="32"/>
      <c r="I3" s="20"/>
      <c r="J3" s="33"/>
      <c r="K3" s="33"/>
      <c r="L3" s="33"/>
      <c r="M3" s="20"/>
      <c r="N3" s="34"/>
    </row>
    <row r="4" spans="2:14" ht="24.65" customHeight="1" x14ac:dyDescent="0.35">
      <c r="B4" s="26"/>
      <c r="C4" s="36" t="s">
        <v>71</v>
      </c>
      <c r="D4" s="37" t="s">
        <v>141</v>
      </c>
      <c r="E4" s="36" t="s">
        <v>56</v>
      </c>
      <c r="F4" s="36" t="s">
        <v>57</v>
      </c>
      <c r="G4" s="36" t="s">
        <v>44</v>
      </c>
      <c r="H4" s="38" t="s">
        <v>242</v>
      </c>
      <c r="I4" s="39"/>
      <c r="J4" s="40" t="s">
        <v>8</v>
      </c>
      <c r="K4" s="40" t="s">
        <v>17</v>
      </c>
      <c r="L4" s="40" t="s">
        <v>9</v>
      </c>
      <c r="M4" s="41"/>
      <c r="N4" s="36" t="s">
        <v>103</v>
      </c>
    </row>
    <row r="5" spans="2:14" ht="13" customHeight="1" x14ac:dyDescent="0.35">
      <c r="B5" s="26">
        <f t="shared" ref="B5:B33" si="0">+B4+1</f>
        <v>1</v>
      </c>
      <c r="C5" s="26" t="s">
        <v>107</v>
      </c>
      <c r="D5" s="46" t="s">
        <v>273</v>
      </c>
      <c r="E5" s="26" t="s">
        <v>188</v>
      </c>
      <c r="F5" s="26" t="s">
        <v>189</v>
      </c>
      <c r="G5" s="63" t="s">
        <v>193</v>
      </c>
      <c r="H5" s="26"/>
      <c r="I5" s="42"/>
      <c r="J5" s="45">
        <v>46203</v>
      </c>
      <c r="K5" s="45"/>
      <c r="L5" s="45"/>
      <c r="M5" s="44"/>
      <c r="N5" s="45"/>
    </row>
    <row r="6" spans="2:14" ht="13" customHeight="1" x14ac:dyDescent="0.35">
      <c r="B6" s="26">
        <f t="shared" si="0"/>
        <v>2</v>
      </c>
      <c r="C6" s="26" t="s">
        <v>107</v>
      </c>
      <c r="D6" s="26" t="s">
        <v>63</v>
      </c>
      <c r="E6" s="26" t="s">
        <v>231</v>
      </c>
      <c r="F6" s="26" t="s">
        <v>232</v>
      </c>
      <c r="G6" s="63" t="s">
        <v>233</v>
      </c>
      <c r="H6" s="26"/>
      <c r="I6" s="42"/>
      <c r="J6" s="45">
        <v>46667</v>
      </c>
      <c r="K6" s="45"/>
      <c r="L6" s="45"/>
      <c r="M6" s="44"/>
      <c r="N6" s="45" t="s">
        <v>43</v>
      </c>
    </row>
    <row r="7" spans="2:14" ht="13" customHeight="1" x14ac:dyDescent="0.35">
      <c r="B7" s="26">
        <f t="shared" si="0"/>
        <v>3</v>
      </c>
      <c r="C7" s="26" t="s">
        <v>107</v>
      </c>
      <c r="D7" s="46" t="s">
        <v>21</v>
      </c>
      <c r="E7" s="67" t="s">
        <v>279</v>
      </c>
      <c r="F7" s="67" t="s">
        <v>278</v>
      </c>
      <c r="G7" s="68" t="s">
        <v>280</v>
      </c>
      <c r="H7" s="26"/>
      <c r="I7" s="42"/>
      <c r="J7" s="45">
        <v>47057</v>
      </c>
      <c r="K7" s="45"/>
      <c r="L7" s="45"/>
      <c r="M7" s="44"/>
      <c r="N7" s="45"/>
    </row>
    <row r="8" spans="2:14" ht="13" customHeight="1" x14ac:dyDescent="0.35">
      <c r="B8" s="26">
        <f t="shared" si="0"/>
        <v>4</v>
      </c>
      <c r="C8" s="26" t="s">
        <v>107</v>
      </c>
      <c r="D8" s="46" t="s">
        <v>21</v>
      </c>
      <c r="E8" s="67" t="s">
        <v>279</v>
      </c>
      <c r="F8" s="67" t="s">
        <v>291</v>
      </c>
      <c r="G8" s="68" t="s">
        <v>292</v>
      </c>
      <c r="H8" s="26"/>
      <c r="I8" s="42"/>
      <c r="J8" s="45">
        <v>47057</v>
      </c>
      <c r="K8" s="45"/>
      <c r="L8" s="45"/>
      <c r="M8" s="44"/>
      <c r="N8" s="45"/>
    </row>
    <row r="9" spans="2:14" ht="13" customHeight="1" x14ac:dyDescent="0.35">
      <c r="B9" s="26">
        <f t="shared" si="0"/>
        <v>5</v>
      </c>
      <c r="C9" s="26" t="s">
        <v>107</v>
      </c>
      <c r="D9" s="26" t="s">
        <v>21</v>
      </c>
      <c r="E9" s="26" t="s">
        <v>218</v>
      </c>
      <c r="F9" s="26" t="s">
        <v>66</v>
      </c>
      <c r="G9" s="63" t="s">
        <v>219</v>
      </c>
      <c r="H9" s="26"/>
      <c r="I9" s="42"/>
      <c r="J9" s="45"/>
      <c r="K9" s="45">
        <v>46684</v>
      </c>
      <c r="L9" s="45"/>
      <c r="M9" s="44"/>
      <c r="N9" s="45"/>
    </row>
    <row r="10" spans="2:14" ht="13" customHeight="1" x14ac:dyDescent="0.3">
      <c r="B10" s="26">
        <f t="shared" si="0"/>
        <v>6</v>
      </c>
      <c r="C10" s="26" t="s">
        <v>107</v>
      </c>
      <c r="D10" s="46" t="s">
        <v>264</v>
      </c>
      <c r="E10" s="47" t="s">
        <v>265</v>
      </c>
      <c r="F10" s="47" t="s">
        <v>266</v>
      </c>
      <c r="G10" s="62" t="s">
        <v>267</v>
      </c>
      <c r="H10" s="26"/>
      <c r="I10" s="42"/>
      <c r="J10" s="45"/>
      <c r="K10" s="45"/>
      <c r="L10" s="45">
        <v>47014</v>
      </c>
      <c r="M10" s="44"/>
      <c r="N10" s="45"/>
    </row>
    <row r="11" spans="2:14" ht="13" customHeight="1" x14ac:dyDescent="0.35">
      <c r="B11" s="26">
        <f t="shared" si="0"/>
        <v>7</v>
      </c>
      <c r="C11" s="26" t="s">
        <v>107</v>
      </c>
      <c r="D11" s="26" t="s">
        <v>48</v>
      </c>
      <c r="E11" s="26" t="s">
        <v>11</v>
      </c>
      <c r="F11" s="26" t="s">
        <v>10</v>
      </c>
      <c r="G11" s="63" t="s">
        <v>67</v>
      </c>
      <c r="H11" s="26"/>
      <c r="I11" s="42"/>
      <c r="J11" s="45"/>
      <c r="K11" s="45" t="s">
        <v>88</v>
      </c>
      <c r="L11" s="45"/>
      <c r="M11" s="44"/>
      <c r="N11" s="45" t="s">
        <v>20</v>
      </c>
    </row>
    <row r="12" spans="2:14" ht="13" customHeight="1" x14ac:dyDescent="0.35">
      <c r="B12" s="26">
        <f t="shared" si="0"/>
        <v>8</v>
      </c>
      <c r="C12" s="26" t="s">
        <v>107</v>
      </c>
      <c r="D12" s="26" t="s">
        <v>273</v>
      </c>
      <c r="E12" s="26" t="s">
        <v>239</v>
      </c>
      <c r="F12" s="26" t="s">
        <v>240</v>
      </c>
      <c r="G12" s="63" t="s">
        <v>241</v>
      </c>
      <c r="H12" s="26"/>
      <c r="I12" s="42"/>
      <c r="J12" s="45"/>
      <c r="K12" s="45">
        <v>46807</v>
      </c>
      <c r="L12" s="45"/>
      <c r="M12" s="44"/>
      <c r="N12" s="45" t="s">
        <v>274</v>
      </c>
    </row>
    <row r="13" spans="2:14" ht="13" customHeight="1" x14ac:dyDescent="0.35">
      <c r="B13" s="26">
        <f t="shared" si="0"/>
        <v>9</v>
      </c>
      <c r="C13" s="26" t="s">
        <v>107</v>
      </c>
      <c r="D13" s="26" t="s">
        <v>63</v>
      </c>
      <c r="E13" s="26" t="s">
        <v>135</v>
      </c>
      <c r="F13" s="26" t="s">
        <v>136</v>
      </c>
      <c r="G13" s="63" t="s">
        <v>137</v>
      </c>
      <c r="H13" s="26"/>
      <c r="I13" s="42"/>
      <c r="J13" s="45"/>
      <c r="K13" s="45">
        <v>46685</v>
      </c>
      <c r="L13" s="45"/>
      <c r="M13" s="44"/>
      <c r="N13" s="45" t="s">
        <v>20</v>
      </c>
    </row>
    <row r="14" spans="2:14" ht="13" customHeight="1" x14ac:dyDescent="0.35">
      <c r="B14" s="26">
        <f t="shared" si="0"/>
        <v>10</v>
      </c>
      <c r="C14" s="26" t="s">
        <v>107</v>
      </c>
      <c r="D14" s="26" t="s">
        <v>63</v>
      </c>
      <c r="E14" s="26" t="s">
        <v>190</v>
      </c>
      <c r="F14" s="26" t="s">
        <v>96</v>
      </c>
      <c r="G14" s="63" t="s">
        <v>191</v>
      </c>
      <c r="H14" s="26"/>
      <c r="I14" s="42"/>
      <c r="J14" s="45"/>
      <c r="K14" s="45">
        <v>46631</v>
      </c>
      <c r="L14" s="45"/>
      <c r="M14" s="44"/>
      <c r="N14" s="45" t="s">
        <v>20</v>
      </c>
    </row>
    <row r="15" spans="2:14" ht="13" customHeight="1" x14ac:dyDescent="0.35">
      <c r="B15" s="26">
        <f t="shared" si="0"/>
        <v>11</v>
      </c>
      <c r="C15" s="26" t="s">
        <v>107</v>
      </c>
      <c r="D15" s="46" t="s">
        <v>63</v>
      </c>
      <c r="E15" s="26" t="s">
        <v>54</v>
      </c>
      <c r="F15" s="26" t="s">
        <v>96</v>
      </c>
      <c r="G15" s="64" t="s">
        <v>100</v>
      </c>
      <c r="H15" s="26"/>
      <c r="I15" s="42"/>
      <c r="J15" s="45"/>
      <c r="K15" s="45">
        <v>46362</v>
      </c>
      <c r="L15" s="45"/>
      <c r="M15" s="44"/>
      <c r="N15" s="45" t="s">
        <v>20</v>
      </c>
    </row>
    <row r="16" spans="2:14" ht="13" customHeight="1" x14ac:dyDescent="0.35">
      <c r="B16" s="26">
        <f t="shared" si="0"/>
        <v>12</v>
      </c>
      <c r="C16" s="26" t="s">
        <v>107</v>
      </c>
      <c r="D16" s="26" t="s">
        <v>63</v>
      </c>
      <c r="E16" s="26" t="s">
        <v>14</v>
      </c>
      <c r="F16" s="26" t="s">
        <v>13</v>
      </c>
      <c r="G16" s="65" t="s">
        <v>45</v>
      </c>
      <c r="H16" s="26"/>
      <c r="I16" s="42"/>
      <c r="J16" s="45"/>
      <c r="K16" s="45" t="s">
        <v>88</v>
      </c>
      <c r="L16" s="45"/>
      <c r="M16" s="44"/>
      <c r="N16" s="45" t="s">
        <v>20</v>
      </c>
    </row>
    <row r="17" spans="2:14" ht="13" customHeight="1" x14ac:dyDescent="0.35">
      <c r="B17" s="26">
        <f>+B16+1</f>
        <v>13</v>
      </c>
      <c r="C17" s="26" t="s">
        <v>108</v>
      </c>
      <c r="D17" s="26" t="s">
        <v>121</v>
      </c>
      <c r="E17" s="26" t="s">
        <v>148</v>
      </c>
      <c r="F17" s="26" t="s">
        <v>149</v>
      </c>
      <c r="G17" s="63" t="s">
        <v>150</v>
      </c>
      <c r="H17" s="26"/>
      <c r="I17" s="42"/>
      <c r="J17" s="45"/>
      <c r="K17" s="45"/>
      <c r="L17" s="45">
        <v>46173</v>
      </c>
      <c r="M17" s="44"/>
      <c r="N17" s="45" t="s">
        <v>43</v>
      </c>
    </row>
    <row r="18" spans="2:14" ht="13" customHeight="1" x14ac:dyDescent="0.3">
      <c r="B18" s="26">
        <f t="shared" si="0"/>
        <v>14</v>
      </c>
      <c r="C18" s="26" t="s">
        <v>108</v>
      </c>
      <c r="D18" s="26" t="s">
        <v>92</v>
      </c>
      <c r="E18" s="48" t="s">
        <v>195</v>
      </c>
      <c r="F18" s="26" t="s">
        <v>199</v>
      </c>
      <c r="G18" s="63" t="s">
        <v>203</v>
      </c>
      <c r="H18" s="26"/>
      <c r="I18" s="42"/>
      <c r="J18" s="45">
        <v>46304</v>
      </c>
      <c r="K18" s="45"/>
      <c r="L18" s="45"/>
      <c r="M18" s="44"/>
      <c r="N18" s="45"/>
    </row>
    <row r="19" spans="2:14" ht="13" customHeight="1" x14ac:dyDescent="0.3">
      <c r="B19" s="26">
        <f t="shared" si="0"/>
        <v>15</v>
      </c>
      <c r="C19" s="26" t="s">
        <v>108</v>
      </c>
      <c r="D19" s="46" t="s">
        <v>92</v>
      </c>
      <c r="E19" s="48" t="s">
        <v>213</v>
      </c>
      <c r="F19" s="48" t="s">
        <v>212</v>
      </c>
      <c r="G19" s="62" t="s">
        <v>214</v>
      </c>
      <c r="H19" s="47"/>
      <c r="I19" s="49"/>
      <c r="J19" s="50">
        <v>46382</v>
      </c>
      <c r="K19" s="50"/>
      <c r="L19" s="50"/>
      <c r="M19" s="51"/>
      <c r="N19" s="50"/>
    </row>
    <row r="20" spans="2:14" ht="13" customHeight="1" x14ac:dyDescent="0.35">
      <c r="B20" s="26">
        <f t="shared" si="0"/>
        <v>16</v>
      </c>
      <c r="C20" s="26" t="s">
        <v>108</v>
      </c>
      <c r="D20" s="26" t="s">
        <v>30</v>
      </c>
      <c r="E20" s="26" t="s">
        <v>215</v>
      </c>
      <c r="F20" s="26" t="s">
        <v>216</v>
      </c>
      <c r="G20" s="63" t="s">
        <v>217</v>
      </c>
      <c r="H20" s="26"/>
      <c r="I20" s="42"/>
      <c r="J20" s="45">
        <v>46382</v>
      </c>
      <c r="K20" s="45"/>
      <c r="L20" s="45"/>
      <c r="M20" s="44"/>
      <c r="N20" s="45"/>
    </row>
    <row r="21" spans="2:14" ht="13" customHeight="1" x14ac:dyDescent="0.35">
      <c r="B21" s="26">
        <f t="shared" si="0"/>
        <v>17</v>
      </c>
      <c r="C21" s="26" t="s">
        <v>108</v>
      </c>
      <c r="D21" s="26" t="s">
        <v>121</v>
      </c>
      <c r="E21" s="26" t="s">
        <v>234</v>
      </c>
      <c r="F21" s="26" t="s">
        <v>235</v>
      </c>
      <c r="G21" s="63" t="s">
        <v>246</v>
      </c>
      <c r="H21" s="26"/>
      <c r="I21" s="42"/>
      <c r="J21" s="45">
        <v>46706</v>
      </c>
      <c r="K21" s="45"/>
      <c r="L21" s="45"/>
      <c r="M21" s="44"/>
      <c r="N21" s="45"/>
    </row>
    <row r="22" spans="2:14" ht="13" customHeight="1" x14ac:dyDescent="0.35">
      <c r="B22" s="26">
        <f t="shared" si="0"/>
        <v>18</v>
      </c>
      <c r="C22" s="26" t="s">
        <v>108</v>
      </c>
      <c r="D22" s="26" t="s">
        <v>121</v>
      </c>
      <c r="E22" s="26" t="s">
        <v>111</v>
      </c>
      <c r="F22" s="26" t="s">
        <v>116</v>
      </c>
      <c r="G22" s="63" t="s">
        <v>122</v>
      </c>
      <c r="H22" s="26"/>
      <c r="I22" s="42"/>
      <c r="J22" s="45">
        <v>46706</v>
      </c>
      <c r="K22" s="45"/>
      <c r="L22" s="45"/>
      <c r="M22" s="44"/>
      <c r="N22" s="45"/>
    </row>
    <row r="23" spans="2:14" ht="13" customHeight="1" x14ac:dyDescent="0.35">
      <c r="B23" s="26">
        <f t="shared" si="0"/>
        <v>19</v>
      </c>
      <c r="C23" s="26" t="s">
        <v>108</v>
      </c>
      <c r="D23" s="46" t="s">
        <v>121</v>
      </c>
      <c r="E23" s="67" t="s">
        <v>282</v>
      </c>
      <c r="F23" s="67" t="s">
        <v>281</v>
      </c>
      <c r="G23" s="68" t="s">
        <v>283</v>
      </c>
      <c r="H23" s="26"/>
      <c r="I23" s="42"/>
      <c r="J23" s="45">
        <v>47057</v>
      </c>
      <c r="K23" s="45"/>
      <c r="L23" s="45"/>
      <c r="M23" s="44"/>
      <c r="N23" s="45"/>
    </row>
    <row r="24" spans="2:14" ht="13" customHeight="1" x14ac:dyDescent="0.35">
      <c r="B24" s="26">
        <f t="shared" si="0"/>
        <v>20</v>
      </c>
      <c r="C24" s="26" t="s">
        <v>108</v>
      </c>
      <c r="D24" s="46" t="s">
        <v>121</v>
      </c>
      <c r="E24" s="67" t="s">
        <v>284</v>
      </c>
      <c r="F24" s="67" t="s">
        <v>225</v>
      </c>
      <c r="G24" s="68" t="s">
        <v>285</v>
      </c>
      <c r="H24" s="26"/>
      <c r="I24" s="26"/>
      <c r="J24" s="45">
        <v>47057</v>
      </c>
      <c r="K24" s="45"/>
      <c r="L24" s="45"/>
      <c r="M24" s="44"/>
      <c r="N24" s="45"/>
    </row>
    <row r="25" spans="2:14" ht="13" customHeight="1" x14ac:dyDescent="0.35">
      <c r="B25" s="26">
        <f t="shared" si="0"/>
        <v>21</v>
      </c>
      <c r="C25" s="26" t="s">
        <v>108</v>
      </c>
      <c r="D25" s="46" t="s">
        <v>121</v>
      </c>
      <c r="E25" s="67" t="s">
        <v>287</v>
      </c>
      <c r="F25" s="67" t="s">
        <v>286</v>
      </c>
      <c r="G25" s="68" t="s">
        <v>288</v>
      </c>
      <c r="H25" s="26"/>
      <c r="I25" s="26"/>
      <c r="J25" s="45">
        <v>47057</v>
      </c>
      <c r="K25" s="45"/>
      <c r="L25" s="45"/>
      <c r="M25" s="44"/>
      <c r="N25" s="45"/>
    </row>
    <row r="26" spans="2:14" ht="13" customHeight="1" x14ac:dyDescent="0.35">
      <c r="B26" s="26">
        <f t="shared" si="0"/>
        <v>22</v>
      </c>
      <c r="C26" s="26" t="s">
        <v>108</v>
      </c>
      <c r="D26" s="46" t="s">
        <v>121</v>
      </c>
      <c r="E26" s="67" t="s">
        <v>289</v>
      </c>
      <c r="F26" s="67" t="s">
        <v>300</v>
      </c>
      <c r="G26" s="68" t="s">
        <v>290</v>
      </c>
      <c r="H26" s="26"/>
      <c r="I26" s="26"/>
      <c r="J26" s="45">
        <v>47057</v>
      </c>
      <c r="K26" s="45"/>
      <c r="L26" s="45"/>
      <c r="M26" s="44"/>
      <c r="N26" s="45"/>
    </row>
    <row r="27" spans="2:14" ht="13" customHeight="1" x14ac:dyDescent="0.35">
      <c r="B27" s="26">
        <f t="shared" si="0"/>
        <v>23</v>
      </c>
      <c r="C27" s="26" t="s">
        <v>108</v>
      </c>
      <c r="D27" s="46" t="s">
        <v>92</v>
      </c>
      <c r="E27" s="67" t="s">
        <v>276</v>
      </c>
      <c r="F27" s="67" t="s">
        <v>275</v>
      </c>
      <c r="G27" s="68" t="s">
        <v>277</v>
      </c>
      <c r="H27" s="26"/>
      <c r="I27" s="42"/>
      <c r="J27" s="45">
        <v>47057</v>
      </c>
      <c r="K27" s="45"/>
      <c r="L27" s="45"/>
      <c r="M27" s="44"/>
      <c r="N27" s="45"/>
    </row>
    <row r="28" spans="2:14" ht="13" customHeight="1" x14ac:dyDescent="0.3">
      <c r="B28" s="26">
        <f t="shared" si="0"/>
        <v>24</v>
      </c>
      <c r="C28" s="26" t="s">
        <v>108</v>
      </c>
      <c r="D28" s="26" t="s">
        <v>121</v>
      </c>
      <c r="E28" s="48" t="s">
        <v>196</v>
      </c>
      <c r="F28" s="26" t="s">
        <v>271</v>
      </c>
      <c r="G28" s="63" t="s">
        <v>204</v>
      </c>
      <c r="H28" s="26"/>
      <c r="I28" s="42"/>
      <c r="J28" s="45"/>
      <c r="K28" s="45">
        <v>46685</v>
      </c>
      <c r="L28" s="45"/>
      <c r="M28" s="44"/>
      <c r="N28" s="45"/>
    </row>
    <row r="29" spans="2:14" ht="13" customHeight="1" x14ac:dyDescent="0.3">
      <c r="B29" s="26">
        <f t="shared" si="0"/>
        <v>25</v>
      </c>
      <c r="C29" s="26" t="s">
        <v>108</v>
      </c>
      <c r="D29" s="26" t="s">
        <v>121</v>
      </c>
      <c r="E29" s="47" t="s">
        <v>175</v>
      </c>
      <c r="F29" s="47" t="s">
        <v>177</v>
      </c>
      <c r="G29" s="62" t="s">
        <v>180</v>
      </c>
      <c r="H29" s="26" t="s">
        <v>4</v>
      </c>
      <c r="I29" s="42"/>
      <c r="J29" s="45"/>
      <c r="K29" s="45"/>
      <c r="L29" s="45">
        <v>46173</v>
      </c>
      <c r="M29" s="44"/>
      <c r="N29" s="45"/>
    </row>
    <row r="30" spans="2:14" ht="13" customHeight="1" x14ac:dyDescent="0.35">
      <c r="B30" s="26">
        <f t="shared" si="0"/>
        <v>26</v>
      </c>
      <c r="C30" s="26" t="s">
        <v>108</v>
      </c>
      <c r="D30" s="26" t="s">
        <v>121</v>
      </c>
      <c r="E30" s="26" t="s">
        <v>0</v>
      </c>
      <c r="F30" s="26" t="s">
        <v>12</v>
      </c>
      <c r="G30" s="63" t="s">
        <v>139</v>
      </c>
      <c r="H30" s="26" t="s">
        <v>4</v>
      </c>
      <c r="I30" s="42"/>
      <c r="J30" s="45"/>
      <c r="K30" s="45">
        <v>46631</v>
      </c>
      <c r="L30" s="45">
        <v>46173</v>
      </c>
      <c r="M30" s="44"/>
      <c r="N30" s="45"/>
    </row>
    <row r="31" spans="2:14" ht="13" customHeight="1" x14ac:dyDescent="0.3">
      <c r="B31" s="26">
        <f t="shared" si="0"/>
        <v>27</v>
      </c>
      <c r="C31" s="26" t="s">
        <v>108</v>
      </c>
      <c r="D31" s="26" t="s">
        <v>121</v>
      </c>
      <c r="E31" s="47" t="s">
        <v>176</v>
      </c>
      <c r="F31" s="47" t="s">
        <v>178</v>
      </c>
      <c r="G31" s="62" t="s">
        <v>181</v>
      </c>
      <c r="H31" s="26" t="s">
        <v>4</v>
      </c>
      <c r="I31" s="42"/>
      <c r="J31" s="45"/>
      <c r="K31" s="45"/>
      <c r="L31" s="45">
        <v>46173</v>
      </c>
      <c r="M31" s="44"/>
      <c r="N31" s="45"/>
    </row>
    <row r="32" spans="2:14" ht="13" customHeight="1" x14ac:dyDescent="0.35">
      <c r="B32" s="26">
        <f t="shared" si="0"/>
        <v>28</v>
      </c>
      <c r="C32" s="26" t="s">
        <v>108</v>
      </c>
      <c r="D32" s="46" t="s">
        <v>92</v>
      </c>
      <c r="E32" s="26" t="s">
        <v>82</v>
      </c>
      <c r="F32" s="26" t="s">
        <v>83</v>
      </c>
      <c r="G32" s="63" t="s">
        <v>220</v>
      </c>
      <c r="H32" s="26"/>
      <c r="I32" s="42"/>
      <c r="J32" s="45"/>
      <c r="K32" s="45">
        <v>46631</v>
      </c>
      <c r="L32" s="45"/>
      <c r="M32" s="44"/>
      <c r="N32" s="45"/>
    </row>
    <row r="33" spans="2:14" ht="13" customHeight="1" x14ac:dyDescent="0.35">
      <c r="B33" s="26">
        <f t="shared" si="0"/>
        <v>29</v>
      </c>
      <c r="C33" s="26" t="s">
        <v>108</v>
      </c>
      <c r="D33" s="46" t="s">
        <v>92</v>
      </c>
      <c r="E33" s="26" t="s">
        <v>82</v>
      </c>
      <c r="F33" s="26" t="s">
        <v>84</v>
      </c>
      <c r="G33" s="64" t="s">
        <v>99</v>
      </c>
      <c r="H33" s="26"/>
      <c r="I33" s="42"/>
      <c r="J33" s="45"/>
      <c r="K33" s="45">
        <v>46631</v>
      </c>
      <c r="L33" s="45"/>
      <c r="M33" s="44"/>
      <c r="N33" s="45"/>
    </row>
    <row r="34" spans="2:14" ht="13" customHeight="1" x14ac:dyDescent="0.35">
      <c r="B34" s="26">
        <f t="shared" ref="B34:B48" si="1">+B33+1</f>
        <v>30</v>
      </c>
      <c r="C34" s="26" t="s">
        <v>108</v>
      </c>
      <c r="D34" s="26" t="s">
        <v>92</v>
      </c>
      <c r="E34" s="26" t="s">
        <v>146</v>
      </c>
      <c r="F34" s="26" t="s">
        <v>157</v>
      </c>
      <c r="G34" s="63" t="s">
        <v>147</v>
      </c>
      <c r="H34" s="26" t="s">
        <v>4</v>
      </c>
      <c r="I34" s="42"/>
      <c r="J34" s="45"/>
      <c r="K34" s="45">
        <v>46631</v>
      </c>
      <c r="L34" s="45">
        <v>46173</v>
      </c>
      <c r="M34" s="44"/>
      <c r="N34" s="45"/>
    </row>
    <row r="35" spans="2:14" ht="13" customHeight="1" x14ac:dyDescent="0.3">
      <c r="B35" s="26">
        <f t="shared" si="1"/>
        <v>31</v>
      </c>
      <c r="C35" s="26" t="s">
        <v>108</v>
      </c>
      <c r="D35" s="46" t="s">
        <v>92</v>
      </c>
      <c r="E35" s="47" t="s">
        <v>146</v>
      </c>
      <c r="F35" s="47" t="s">
        <v>179</v>
      </c>
      <c r="G35" s="62" t="s">
        <v>182</v>
      </c>
      <c r="H35" s="26"/>
      <c r="I35" s="42"/>
      <c r="J35" s="45"/>
      <c r="K35" s="45"/>
      <c r="L35" s="45">
        <v>46173</v>
      </c>
      <c r="M35" s="44"/>
      <c r="N35" s="45"/>
    </row>
    <row r="36" spans="2:14" ht="13" customHeight="1" x14ac:dyDescent="0.35">
      <c r="B36" s="26">
        <f t="shared" si="1"/>
        <v>32</v>
      </c>
      <c r="C36" s="26" t="s">
        <v>108</v>
      </c>
      <c r="D36" s="26" t="s">
        <v>30</v>
      </c>
      <c r="E36" s="26" t="s">
        <v>64</v>
      </c>
      <c r="F36" s="26" t="s">
        <v>65</v>
      </c>
      <c r="G36" s="63" t="s">
        <v>126</v>
      </c>
      <c r="H36" s="26"/>
      <c r="I36" s="42"/>
      <c r="J36" s="45"/>
      <c r="K36" s="45">
        <v>46302</v>
      </c>
      <c r="L36" s="45"/>
      <c r="M36" s="44"/>
      <c r="N36" s="45"/>
    </row>
    <row r="37" spans="2:14" ht="13" customHeight="1" x14ac:dyDescent="0.35">
      <c r="B37" s="26">
        <f t="shared" si="1"/>
        <v>33</v>
      </c>
      <c r="C37" s="26" t="s">
        <v>108</v>
      </c>
      <c r="D37" s="26" t="s">
        <v>30</v>
      </c>
      <c r="E37" s="26" t="s">
        <v>89</v>
      </c>
      <c r="F37" s="26" t="s">
        <v>70</v>
      </c>
      <c r="G37" s="63" t="s">
        <v>87</v>
      </c>
      <c r="H37" s="26"/>
      <c r="I37" s="42"/>
      <c r="J37" s="45"/>
      <c r="K37" s="45"/>
      <c r="L37" s="45">
        <v>46173</v>
      </c>
      <c r="M37" s="44"/>
      <c r="N37" s="45"/>
    </row>
    <row r="38" spans="2:14" ht="13" customHeight="1" x14ac:dyDescent="0.35">
      <c r="B38" s="26">
        <f t="shared" si="1"/>
        <v>34</v>
      </c>
      <c r="C38" s="26" t="s">
        <v>108</v>
      </c>
      <c r="D38" s="26" t="s">
        <v>63</v>
      </c>
      <c r="E38" s="26" t="s">
        <v>51</v>
      </c>
      <c r="F38" s="26" t="s">
        <v>50</v>
      </c>
      <c r="G38" s="63" t="s">
        <v>60</v>
      </c>
      <c r="H38" s="26"/>
      <c r="I38" s="42"/>
      <c r="J38" s="45"/>
      <c r="K38" s="45" t="s">
        <v>88</v>
      </c>
      <c r="L38" s="45"/>
      <c r="M38" s="44"/>
      <c r="N38" s="45"/>
    </row>
    <row r="39" spans="2:14" ht="13" customHeight="1" x14ac:dyDescent="0.35">
      <c r="B39" s="26">
        <f>+B38+1</f>
        <v>35</v>
      </c>
      <c r="C39" s="26" t="s">
        <v>109</v>
      </c>
      <c r="D39" s="26" t="s">
        <v>23</v>
      </c>
      <c r="E39" s="26" t="s">
        <v>170</v>
      </c>
      <c r="F39" s="26" t="s">
        <v>2</v>
      </c>
      <c r="G39" s="63" t="s">
        <v>173</v>
      </c>
      <c r="H39" s="26"/>
      <c r="I39" s="42"/>
      <c r="J39" s="45">
        <v>46029</v>
      </c>
      <c r="K39" s="45"/>
      <c r="L39" s="45"/>
      <c r="M39" s="44"/>
      <c r="N39" s="45"/>
    </row>
    <row r="40" spans="2:14" ht="13" customHeight="1" x14ac:dyDescent="0.35">
      <c r="B40" s="26">
        <f t="shared" si="1"/>
        <v>36</v>
      </c>
      <c r="C40" s="26" t="s">
        <v>109</v>
      </c>
      <c r="D40" s="26" t="s">
        <v>79</v>
      </c>
      <c r="E40" s="26" t="s">
        <v>187</v>
      </c>
      <c r="F40" s="26" t="s">
        <v>155</v>
      </c>
      <c r="G40" s="63" t="s">
        <v>192</v>
      </c>
      <c r="H40" s="26"/>
      <c r="I40" s="42"/>
      <c r="J40" s="45">
        <v>46203</v>
      </c>
      <c r="K40" s="52"/>
      <c r="L40" s="52"/>
      <c r="M40" s="53"/>
      <c r="N40" s="26"/>
    </row>
    <row r="41" spans="2:14" ht="13" customHeight="1" x14ac:dyDescent="0.3">
      <c r="B41" s="26">
        <f t="shared" si="1"/>
        <v>37</v>
      </c>
      <c r="C41" s="26" t="s">
        <v>109</v>
      </c>
      <c r="D41" s="26" t="s">
        <v>23</v>
      </c>
      <c r="E41" s="48" t="s">
        <v>197</v>
      </c>
      <c r="F41" s="26" t="s">
        <v>200</v>
      </c>
      <c r="G41" s="63" t="s">
        <v>205</v>
      </c>
      <c r="H41" s="26"/>
      <c r="I41" s="42"/>
      <c r="J41" s="45">
        <v>46304</v>
      </c>
      <c r="K41" s="45"/>
      <c r="L41" s="45"/>
      <c r="M41" s="44"/>
      <c r="N41" s="45"/>
    </row>
    <row r="42" spans="2:14" ht="13" customHeight="1" x14ac:dyDescent="0.3">
      <c r="B42" s="26">
        <f t="shared" si="1"/>
        <v>38</v>
      </c>
      <c r="C42" s="26" t="s">
        <v>109</v>
      </c>
      <c r="D42" s="26" t="s">
        <v>23</v>
      </c>
      <c r="E42" s="48" t="s">
        <v>197</v>
      </c>
      <c r="F42" s="26" t="s">
        <v>201</v>
      </c>
      <c r="G42" s="63" t="s">
        <v>206</v>
      </c>
      <c r="H42" s="26"/>
      <c r="I42" s="42"/>
      <c r="J42" s="45">
        <v>46304</v>
      </c>
      <c r="K42" s="45"/>
      <c r="L42" s="45"/>
      <c r="M42" s="44"/>
      <c r="N42" s="45"/>
    </row>
    <row r="43" spans="2:14" ht="13" customHeight="1" x14ac:dyDescent="0.3">
      <c r="B43" s="26">
        <f t="shared" si="1"/>
        <v>39</v>
      </c>
      <c r="C43" s="26" t="s">
        <v>109</v>
      </c>
      <c r="D43" s="54" t="s">
        <v>22</v>
      </c>
      <c r="E43" s="26" t="s">
        <v>207</v>
      </c>
      <c r="F43" s="26" t="s">
        <v>209</v>
      </c>
      <c r="G43" s="63" t="s">
        <v>211</v>
      </c>
      <c r="H43" s="26"/>
      <c r="I43" s="26"/>
      <c r="J43" s="45">
        <v>46316</v>
      </c>
      <c r="K43" s="45"/>
      <c r="L43" s="45"/>
      <c r="M43" s="44"/>
      <c r="N43" s="45"/>
    </row>
    <row r="44" spans="2:14" ht="13" customHeight="1" x14ac:dyDescent="0.35">
      <c r="B44" s="26">
        <f t="shared" si="1"/>
        <v>40</v>
      </c>
      <c r="C44" s="26" t="s">
        <v>109</v>
      </c>
      <c r="D44" s="52" t="s">
        <v>244</v>
      </c>
      <c r="E44" s="26" t="s">
        <v>194</v>
      </c>
      <c r="F44" s="26" t="s">
        <v>208</v>
      </c>
      <c r="G44" s="63" t="s">
        <v>210</v>
      </c>
      <c r="H44" s="26"/>
      <c r="I44" s="26"/>
      <c r="J44" s="45">
        <v>46316</v>
      </c>
      <c r="K44" s="45"/>
      <c r="L44" s="45">
        <v>47014</v>
      </c>
      <c r="M44" s="44"/>
      <c r="N44" s="45" t="s">
        <v>43</v>
      </c>
    </row>
    <row r="45" spans="2:14" ht="13" customHeight="1" x14ac:dyDescent="0.3">
      <c r="B45" s="26">
        <f t="shared" si="1"/>
        <v>41</v>
      </c>
      <c r="C45" s="26" t="s">
        <v>109</v>
      </c>
      <c r="D45" s="52" t="s">
        <v>244</v>
      </c>
      <c r="E45" s="47" t="s">
        <v>127</v>
      </c>
      <c r="F45" s="47" t="s">
        <v>128</v>
      </c>
      <c r="G45" s="62" t="s">
        <v>129</v>
      </c>
      <c r="H45" s="26"/>
      <c r="I45" s="42"/>
      <c r="J45" s="45">
        <v>46446</v>
      </c>
      <c r="K45" s="52"/>
      <c r="L45" s="52"/>
      <c r="M45" s="42"/>
      <c r="N45" s="26"/>
    </row>
    <row r="46" spans="2:14" ht="13" customHeight="1" x14ac:dyDescent="0.35">
      <c r="B46" s="26">
        <f t="shared" si="1"/>
        <v>42</v>
      </c>
      <c r="C46" s="26" t="s">
        <v>109</v>
      </c>
      <c r="D46" s="26" t="s">
        <v>22</v>
      </c>
      <c r="E46" s="26" t="s">
        <v>114</v>
      </c>
      <c r="F46" s="26" t="s">
        <v>119</v>
      </c>
      <c r="G46" s="63" t="s">
        <v>125</v>
      </c>
      <c r="H46" s="26"/>
      <c r="I46" s="42"/>
      <c r="J46" s="45">
        <v>46667</v>
      </c>
      <c r="K46" s="45"/>
      <c r="L46" s="45"/>
      <c r="M46" s="44"/>
      <c r="N46" s="45"/>
    </row>
    <row r="47" spans="2:14" ht="13" customHeight="1" x14ac:dyDescent="0.35">
      <c r="B47" s="26">
        <f t="shared" si="1"/>
        <v>43</v>
      </c>
      <c r="C47" s="26" t="s">
        <v>109</v>
      </c>
      <c r="D47" s="52" t="s">
        <v>244</v>
      </c>
      <c r="E47" s="26" t="s">
        <v>227</v>
      </c>
      <c r="F47" s="26" t="s">
        <v>228</v>
      </c>
      <c r="G47" s="63" t="s">
        <v>230</v>
      </c>
      <c r="H47" s="26"/>
      <c r="I47" s="42"/>
      <c r="J47" s="45">
        <v>46667</v>
      </c>
      <c r="K47" s="45"/>
      <c r="L47" s="45">
        <v>47014</v>
      </c>
      <c r="M47" s="44"/>
      <c r="N47" s="45"/>
    </row>
    <row r="48" spans="2:14" ht="13" customHeight="1" x14ac:dyDescent="0.35">
      <c r="B48" s="26">
        <f t="shared" si="1"/>
        <v>44</v>
      </c>
      <c r="C48" s="26" t="s">
        <v>109</v>
      </c>
      <c r="D48" s="52" t="s">
        <v>244</v>
      </c>
      <c r="E48" s="26" t="s">
        <v>111</v>
      </c>
      <c r="F48" s="26" t="s">
        <v>96</v>
      </c>
      <c r="G48" s="63" t="s">
        <v>229</v>
      </c>
      <c r="H48" s="26"/>
      <c r="I48" s="42"/>
      <c r="J48" s="45">
        <v>46667</v>
      </c>
      <c r="K48" s="45"/>
      <c r="L48" s="45"/>
      <c r="M48" s="44"/>
      <c r="N48" s="45"/>
    </row>
    <row r="49" spans="2:14" ht="13" customHeight="1" x14ac:dyDescent="0.3">
      <c r="B49" s="26">
        <f>+B48+1</f>
        <v>45</v>
      </c>
      <c r="C49" s="26" t="s">
        <v>109</v>
      </c>
      <c r="D49" s="26" t="s">
        <v>23</v>
      </c>
      <c r="E49" s="48" t="s">
        <v>222</v>
      </c>
      <c r="F49" s="26" t="s">
        <v>225</v>
      </c>
      <c r="G49" s="63" t="s">
        <v>226</v>
      </c>
      <c r="H49" s="26"/>
      <c r="I49" s="42"/>
      <c r="J49" s="45">
        <v>46669</v>
      </c>
      <c r="K49" s="45"/>
      <c r="L49" s="45"/>
      <c r="M49" s="44"/>
      <c r="N49" s="45"/>
    </row>
    <row r="50" spans="2:14" ht="13" customHeight="1" x14ac:dyDescent="0.3">
      <c r="B50" s="26">
        <f t="shared" ref="B50:B79" si="2">+B49+1</f>
        <v>46</v>
      </c>
      <c r="C50" s="26" t="s">
        <v>109</v>
      </c>
      <c r="D50" s="26" t="s">
        <v>23</v>
      </c>
      <c r="E50" s="48" t="s">
        <v>221</v>
      </c>
      <c r="F50" s="26" t="s">
        <v>223</v>
      </c>
      <c r="G50" s="63" t="s">
        <v>224</v>
      </c>
      <c r="H50" s="26"/>
      <c r="I50" s="42"/>
      <c r="J50" s="45">
        <v>46669</v>
      </c>
      <c r="K50" s="45"/>
      <c r="L50" s="45"/>
      <c r="M50" s="44"/>
      <c r="N50" s="45"/>
    </row>
    <row r="51" spans="2:14" ht="13" customHeight="1" x14ac:dyDescent="0.35">
      <c r="B51" s="26">
        <f t="shared" si="2"/>
        <v>47</v>
      </c>
      <c r="C51" s="26" t="s">
        <v>109</v>
      </c>
      <c r="D51" s="26" t="s">
        <v>36</v>
      </c>
      <c r="E51" s="26" t="s">
        <v>113</v>
      </c>
      <c r="F51" s="26" t="s">
        <v>118</v>
      </c>
      <c r="G51" s="63" t="s">
        <v>124</v>
      </c>
      <c r="H51" s="26"/>
      <c r="I51" s="42"/>
      <c r="J51" s="45">
        <v>46706</v>
      </c>
      <c r="K51" s="45"/>
      <c r="L51" s="45"/>
      <c r="M51" s="44"/>
      <c r="N51" s="45"/>
    </row>
    <row r="52" spans="2:14" ht="13" customHeight="1" x14ac:dyDescent="0.3">
      <c r="B52" s="26">
        <f t="shared" si="2"/>
        <v>48</v>
      </c>
      <c r="C52" s="26" t="s">
        <v>109</v>
      </c>
      <c r="D52" s="52" t="s">
        <v>244</v>
      </c>
      <c r="E52" s="26" t="s">
        <v>6</v>
      </c>
      <c r="F52" s="26" t="s">
        <v>130</v>
      </c>
      <c r="G52" s="62" t="s">
        <v>131</v>
      </c>
      <c r="H52" s="26"/>
      <c r="I52" s="42"/>
      <c r="J52" s="45">
        <v>46706</v>
      </c>
      <c r="K52" s="52"/>
      <c r="L52" s="52"/>
      <c r="M52" s="42"/>
      <c r="N52" s="26"/>
    </row>
    <row r="53" spans="2:14" ht="13" customHeight="1" x14ac:dyDescent="0.3">
      <c r="B53" s="26">
        <f t="shared" si="2"/>
        <v>49</v>
      </c>
      <c r="C53" s="26" t="s">
        <v>109</v>
      </c>
      <c r="D53" s="26" t="s">
        <v>23</v>
      </c>
      <c r="E53" s="55" t="s">
        <v>252</v>
      </c>
      <c r="F53" s="55" t="s">
        <v>253</v>
      </c>
      <c r="G53" s="62" t="s">
        <v>254</v>
      </c>
      <c r="H53" s="26"/>
      <c r="I53" s="42"/>
      <c r="J53" s="45">
        <v>47014</v>
      </c>
      <c r="K53" s="45"/>
      <c r="L53" s="45"/>
      <c r="M53" s="44"/>
      <c r="N53" s="45"/>
    </row>
    <row r="54" spans="2:14" ht="14" customHeight="1" x14ac:dyDescent="0.35">
      <c r="B54" s="26">
        <f t="shared" si="2"/>
        <v>50</v>
      </c>
      <c r="C54" s="26" t="s">
        <v>109</v>
      </c>
      <c r="D54" s="52" t="s">
        <v>244</v>
      </c>
      <c r="E54" s="26" t="s">
        <v>167</v>
      </c>
      <c r="F54" s="26" t="s">
        <v>168</v>
      </c>
      <c r="G54" s="63" t="s">
        <v>169</v>
      </c>
      <c r="H54" s="26"/>
      <c r="I54" s="42"/>
      <c r="J54" s="45">
        <v>47014</v>
      </c>
      <c r="K54" s="45"/>
      <c r="L54" s="45"/>
      <c r="M54" s="44"/>
      <c r="N54" s="45"/>
    </row>
    <row r="55" spans="2:14" ht="13" customHeight="1" x14ac:dyDescent="0.3">
      <c r="B55" s="26">
        <f t="shared" si="2"/>
        <v>51</v>
      </c>
      <c r="C55" s="26" t="s">
        <v>109</v>
      </c>
      <c r="D55" s="54" t="s">
        <v>244</v>
      </c>
      <c r="E55" s="48" t="s">
        <v>247</v>
      </c>
      <c r="F55" s="48" t="s">
        <v>299</v>
      </c>
      <c r="G55" s="62" t="s">
        <v>248</v>
      </c>
      <c r="H55" s="26"/>
      <c r="I55" s="42"/>
      <c r="J55" s="45">
        <v>47014</v>
      </c>
      <c r="K55" s="45"/>
      <c r="L55" s="45"/>
      <c r="M55" s="44"/>
      <c r="N55" s="45"/>
    </row>
    <row r="56" spans="2:14" ht="13" customHeight="1" x14ac:dyDescent="0.3">
      <c r="B56" s="26">
        <f t="shared" si="2"/>
        <v>52</v>
      </c>
      <c r="C56" s="26" t="s">
        <v>109</v>
      </c>
      <c r="D56" s="52" t="s">
        <v>244</v>
      </c>
      <c r="E56" s="55" t="s">
        <v>250</v>
      </c>
      <c r="F56" s="55" t="s">
        <v>249</v>
      </c>
      <c r="G56" s="62" t="s">
        <v>251</v>
      </c>
      <c r="H56" s="26"/>
      <c r="I56" s="42"/>
      <c r="J56" s="45">
        <v>47014</v>
      </c>
      <c r="K56" s="45"/>
      <c r="L56" s="45"/>
      <c r="M56" s="44"/>
      <c r="N56" s="45"/>
    </row>
    <row r="57" spans="2:14" ht="13" customHeight="1" x14ac:dyDescent="0.35">
      <c r="B57" s="26">
        <f t="shared" si="2"/>
        <v>53</v>
      </c>
      <c r="C57" s="26" t="s">
        <v>109</v>
      </c>
      <c r="D57" s="46" t="s">
        <v>79</v>
      </c>
      <c r="E57" s="67" t="s">
        <v>296</v>
      </c>
      <c r="F57" s="67" t="s">
        <v>297</v>
      </c>
      <c r="G57" s="68" t="s">
        <v>298</v>
      </c>
      <c r="H57" s="26"/>
      <c r="I57" s="42"/>
      <c r="J57" s="45">
        <v>47057</v>
      </c>
      <c r="K57" s="45"/>
      <c r="L57" s="45"/>
      <c r="M57" s="44"/>
      <c r="N57" s="45"/>
    </row>
    <row r="58" spans="2:14" ht="13" customHeight="1" x14ac:dyDescent="0.35">
      <c r="B58" s="26">
        <f t="shared" si="2"/>
        <v>54</v>
      </c>
      <c r="C58" s="26" t="s">
        <v>109</v>
      </c>
      <c r="D58" s="46" t="s">
        <v>24</v>
      </c>
      <c r="E58" s="67" t="s">
        <v>294</v>
      </c>
      <c r="F58" s="67" t="s">
        <v>293</v>
      </c>
      <c r="G58" s="68" t="s">
        <v>295</v>
      </c>
      <c r="H58" s="26"/>
      <c r="I58" s="42"/>
      <c r="J58" s="45">
        <v>47057</v>
      </c>
      <c r="K58" s="45"/>
      <c r="L58" s="45"/>
      <c r="M58" s="44"/>
      <c r="N58" s="45"/>
    </row>
    <row r="59" spans="2:14" ht="13" customHeight="1" x14ac:dyDescent="0.35">
      <c r="B59" s="26">
        <f t="shared" si="2"/>
        <v>55</v>
      </c>
      <c r="C59" s="26" t="s">
        <v>109</v>
      </c>
      <c r="D59" s="26" t="s">
        <v>22</v>
      </c>
      <c r="E59" s="26" t="s">
        <v>171</v>
      </c>
      <c r="F59" s="26" t="s">
        <v>172</v>
      </c>
      <c r="G59" s="63" t="s">
        <v>174</v>
      </c>
      <c r="H59" s="26"/>
      <c r="I59" s="42"/>
      <c r="J59" s="45">
        <v>47057</v>
      </c>
      <c r="K59" s="45"/>
      <c r="L59" s="45"/>
      <c r="M59" s="44"/>
      <c r="N59" s="45" t="s">
        <v>43</v>
      </c>
    </row>
    <row r="60" spans="2:14" ht="13" customHeight="1" x14ac:dyDescent="0.35">
      <c r="B60" s="26">
        <f t="shared" si="2"/>
        <v>56</v>
      </c>
      <c r="C60" s="26" t="s">
        <v>109</v>
      </c>
      <c r="D60" s="26" t="s">
        <v>23</v>
      </c>
      <c r="E60" s="26" t="s">
        <v>46</v>
      </c>
      <c r="F60" s="26" t="s">
        <v>16</v>
      </c>
      <c r="G60" s="63" t="s">
        <v>47</v>
      </c>
      <c r="H60" s="26"/>
      <c r="I60" s="42"/>
      <c r="J60" s="45" t="s">
        <v>42</v>
      </c>
      <c r="K60" s="45" t="s">
        <v>88</v>
      </c>
      <c r="L60" s="45"/>
      <c r="M60" s="44"/>
      <c r="N60" s="45" t="s">
        <v>132</v>
      </c>
    </row>
    <row r="61" spans="2:14" ht="13" customHeight="1" x14ac:dyDescent="0.35">
      <c r="B61" s="26">
        <f t="shared" si="2"/>
        <v>57</v>
      </c>
      <c r="C61" s="26" t="s">
        <v>109</v>
      </c>
      <c r="D61" s="26" t="s">
        <v>23</v>
      </c>
      <c r="E61" s="26" t="s">
        <v>237</v>
      </c>
      <c r="F61" s="26" t="s">
        <v>236</v>
      </c>
      <c r="G61" s="63" t="s">
        <v>238</v>
      </c>
      <c r="H61" s="26"/>
      <c r="I61" s="42"/>
      <c r="J61" s="45"/>
      <c r="K61" s="45"/>
      <c r="L61" s="45">
        <v>46393</v>
      </c>
      <c r="M61" s="44"/>
      <c r="N61" s="45"/>
    </row>
    <row r="62" spans="2:14" ht="13" customHeight="1" x14ac:dyDescent="0.35">
      <c r="B62" s="26">
        <f t="shared" si="2"/>
        <v>58</v>
      </c>
      <c r="C62" s="26" t="s">
        <v>109</v>
      </c>
      <c r="D62" s="26" t="s">
        <v>23</v>
      </c>
      <c r="E62" s="26" t="s">
        <v>7</v>
      </c>
      <c r="F62" s="26" t="s">
        <v>75</v>
      </c>
      <c r="G62" s="63" t="s">
        <v>134</v>
      </c>
      <c r="H62" s="26" t="s">
        <v>4</v>
      </c>
      <c r="I62" s="42"/>
      <c r="J62" s="45"/>
      <c r="K62" s="45"/>
      <c r="L62" s="45">
        <v>46758</v>
      </c>
      <c r="M62" s="44"/>
      <c r="N62" s="45"/>
    </row>
    <row r="63" spans="2:14" ht="13" customHeight="1" x14ac:dyDescent="0.35">
      <c r="B63" s="26">
        <f t="shared" si="2"/>
        <v>59</v>
      </c>
      <c r="C63" s="26" t="s">
        <v>109</v>
      </c>
      <c r="D63" s="26" t="s">
        <v>23</v>
      </c>
      <c r="E63" s="26" t="s">
        <v>104</v>
      </c>
      <c r="F63" s="26" t="s">
        <v>1</v>
      </c>
      <c r="G63" s="63" t="s">
        <v>105</v>
      </c>
      <c r="H63" s="26"/>
      <c r="I63" s="42"/>
      <c r="J63" s="45"/>
      <c r="K63" s="45">
        <v>46203</v>
      </c>
      <c r="L63" s="45"/>
      <c r="M63" s="44"/>
      <c r="N63" s="45"/>
    </row>
    <row r="64" spans="2:14" ht="13" customHeight="1" x14ac:dyDescent="0.35">
      <c r="B64" s="26">
        <f t="shared" si="2"/>
        <v>60</v>
      </c>
      <c r="C64" s="26" t="s">
        <v>109</v>
      </c>
      <c r="D64" s="46" t="s">
        <v>23</v>
      </c>
      <c r="E64" s="26" t="s">
        <v>53</v>
      </c>
      <c r="F64" s="26" t="s">
        <v>52</v>
      </c>
      <c r="G64" s="63" t="s">
        <v>97</v>
      </c>
      <c r="H64" s="26"/>
      <c r="I64" s="42"/>
      <c r="J64" s="45"/>
      <c r="K64" s="45">
        <v>46827</v>
      </c>
      <c r="L64" s="26"/>
      <c r="M64" s="44"/>
      <c r="N64" s="45" t="s">
        <v>43</v>
      </c>
    </row>
    <row r="65" spans="2:14" ht="13" customHeight="1" x14ac:dyDescent="0.35">
      <c r="B65" s="26">
        <f t="shared" si="2"/>
        <v>61</v>
      </c>
      <c r="C65" s="26" t="s">
        <v>109</v>
      </c>
      <c r="D65" s="46" t="s">
        <v>23</v>
      </c>
      <c r="E65" s="26" t="s">
        <v>90</v>
      </c>
      <c r="F65" s="26" t="s">
        <v>91</v>
      </c>
      <c r="G65" s="64" t="s">
        <v>101</v>
      </c>
      <c r="H65" s="26"/>
      <c r="I65" s="42"/>
      <c r="J65" s="45"/>
      <c r="K65" s="45">
        <v>46302</v>
      </c>
      <c r="L65" s="45"/>
      <c r="M65" s="44"/>
      <c r="N65" s="45" t="s">
        <v>20</v>
      </c>
    </row>
    <row r="66" spans="2:14" ht="13" customHeight="1" x14ac:dyDescent="0.35">
      <c r="B66" s="26">
        <f t="shared" si="2"/>
        <v>62</v>
      </c>
      <c r="C66" s="26" t="s">
        <v>109</v>
      </c>
      <c r="D66" s="26" t="s">
        <v>23</v>
      </c>
      <c r="E66" s="26" t="s">
        <v>268</v>
      </c>
      <c r="F66" s="26" t="s">
        <v>269</v>
      </c>
      <c r="G66" s="63" t="s">
        <v>270</v>
      </c>
      <c r="H66" s="26"/>
      <c r="I66" s="42"/>
      <c r="J66" s="45"/>
      <c r="K66" s="45"/>
      <c r="L66" s="45">
        <v>47014</v>
      </c>
      <c r="M66" s="44"/>
      <c r="N66" s="45"/>
    </row>
    <row r="67" spans="2:14" ht="13" customHeight="1" x14ac:dyDescent="0.35">
      <c r="B67" s="26">
        <f t="shared" si="2"/>
        <v>63</v>
      </c>
      <c r="C67" s="26" t="s">
        <v>109</v>
      </c>
      <c r="D67" s="26" t="s">
        <v>80</v>
      </c>
      <c r="E67" s="26" t="s">
        <v>112</v>
      </c>
      <c r="F67" s="26" t="s">
        <v>117</v>
      </c>
      <c r="G67" s="63" t="s">
        <v>123</v>
      </c>
      <c r="H67" s="26"/>
      <c r="I67" s="42"/>
      <c r="J67" s="45"/>
      <c r="K67" s="45">
        <v>46203</v>
      </c>
      <c r="L67" s="45"/>
      <c r="M67" s="44"/>
      <c r="N67" s="45"/>
    </row>
    <row r="68" spans="2:14" ht="13" customHeight="1" x14ac:dyDescent="0.35">
      <c r="B68" s="26">
        <f t="shared" si="2"/>
        <v>64</v>
      </c>
      <c r="C68" s="26" t="s">
        <v>109</v>
      </c>
      <c r="D68" s="26" t="s">
        <v>80</v>
      </c>
      <c r="E68" s="26" t="s">
        <v>69</v>
      </c>
      <c r="F68" s="26" t="s">
        <v>68</v>
      </c>
      <c r="G68" s="63" t="s">
        <v>110</v>
      </c>
      <c r="H68" s="26"/>
      <c r="I68" s="42"/>
      <c r="J68" s="45"/>
      <c r="K68" s="45"/>
      <c r="L68" s="45">
        <v>47014</v>
      </c>
      <c r="M68" s="44"/>
      <c r="N68" s="45"/>
    </row>
    <row r="69" spans="2:14" ht="13" customHeight="1" x14ac:dyDescent="0.35">
      <c r="B69" s="26">
        <f t="shared" si="2"/>
        <v>65</v>
      </c>
      <c r="C69" s="26" t="s">
        <v>109</v>
      </c>
      <c r="D69" s="26" t="s">
        <v>3</v>
      </c>
      <c r="E69" s="26" t="s">
        <v>142</v>
      </c>
      <c r="F69" s="26" t="s">
        <v>143</v>
      </c>
      <c r="G69" s="63" t="s">
        <v>144</v>
      </c>
      <c r="H69" s="26" t="s">
        <v>4</v>
      </c>
      <c r="I69" s="42"/>
      <c r="J69" s="45"/>
      <c r="K69" s="45"/>
      <c r="L69" s="45">
        <v>46937</v>
      </c>
      <c r="M69" s="44"/>
      <c r="N69" s="45"/>
    </row>
    <row r="70" spans="2:14" ht="13" customHeight="1" x14ac:dyDescent="0.35">
      <c r="B70" s="26">
        <f t="shared" si="2"/>
        <v>66</v>
      </c>
      <c r="C70" s="26" t="s">
        <v>109</v>
      </c>
      <c r="D70" s="26" t="s">
        <v>3</v>
      </c>
      <c r="E70" s="26" t="s">
        <v>19</v>
      </c>
      <c r="F70" s="26" t="s">
        <v>18</v>
      </c>
      <c r="G70" s="63" t="s">
        <v>106</v>
      </c>
      <c r="H70" s="26"/>
      <c r="I70" s="42"/>
      <c r="J70" s="45"/>
      <c r="K70" s="45" t="s">
        <v>88</v>
      </c>
      <c r="L70" s="45"/>
      <c r="M70" s="44"/>
      <c r="N70" s="45" t="s">
        <v>20</v>
      </c>
    </row>
    <row r="71" spans="2:14" ht="13" customHeight="1" x14ac:dyDescent="0.35">
      <c r="B71" s="26">
        <f t="shared" si="2"/>
        <v>67</v>
      </c>
      <c r="C71" s="26" t="s">
        <v>109</v>
      </c>
      <c r="D71" s="71" t="s">
        <v>260</v>
      </c>
      <c r="E71" s="35" t="s">
        <v>261</v>
      </c>
      <c r="F71" s="35" t="s">
        <v>262</v>
      </c>
      <c r="G71" s="66" t="s">
        <v>263</v>
      </c>
      <c r="H71" s="35"/>
      <c r="I71" s="42"/>
      <c r="J71" s="43"/>
      <c r="K71" s="43"/>
      <c r="L71" s="45">
        <v>47014</v>
      </c>
      <c r="M71" s="44"/>
      <c r="N71" s="45"/>
    </row>
    <row r="72" spans="2:14" ht="13" customHeight="1" x14ac:dyDescent="0.35">
      <c r="B72" s="26">
        <f t="shared" si="2"/>
        <v>68</v>
      </c>
      <c r="C72" s="26" t="s">
        <v>109</v>
      </c>
      <c r="D72" s="26" t="s">
        <v>36</v>
      </c>
      <c r="E72" s="26" t="s">
        <v>73</v>
      </c>
      <c r="F72" s="26" t="s">
        <v>72</v>
      </c>
      <c r="G72" s="63" t="s">
        <v>74</v>
      </c>
      <c r="H72" s="26"/>
      <c r="I72" s="42"/>
      <c r="J72" s="45"/>
      <c r="K72" s="45">
        <v>46302</v>
      </c>
      <c r="L72" s="45"/>
      <c r="M72" s="44"/>
      <c r="N72" s="45"/>
    </row>
    <row r="73" spans="2:14" ht="13" customHeight="1" x14ac:dyDescent="0.35">
      <c r="B73" s="26">
        <f t="shared" si="2"/>
        <v>69</v>
      </c>
      <c r="C73" s="26" t="s">
        <v>109</v>
      </c>
      <c r="D73" s="26" t="s">
        <v>22</v>
      </c>
      <c r="E73" s="26" t="s">
        <v>115</v>
      </c>
      <c r="F73" s="26" t="s">
        <v>120</v>
      </c>
      <c r="G73" s="63" t="s">
        <v>133</v>
      </c>
      <c r="H73" s="26"/>
      <c r="I73" s="42"/>
      <c r="J73" s="45"/>
      <c r="K73" s="45">
        <v>46684</v>
      </c>
      <c r="L73" s="45"/>
      <c r="M73" s="44"/>
      <c r="N73" s="45" t="s">
        <v>43</v>
      </c>
    </row>
    <row r="74" spans="2:14" ht="12.5" customHeight="1" x14ac:dyDescent="0.35">
      <c r="B74" s="26">
        <f t="shared" si="2"/>
        <v>70</v>
      </c>
      <c r="C74" s="26" t="s">
        <v>109</v>
      </c>
      <c r="D74" s="52" t="s">
        <v>244</v>
      </c>
      <c r="E74" s="26" t="s">
        <v>255</v>
      </c>
      <c r="F74" s="26" t="s">
        <v>256</v>
      </c>
      <c r="G74" s="63" t="s">
        <v>257</v>
      </c>
      <c r="H74" s="26"/>
      <c r="I74" s="42"/>
      <c r="J74" s="45"/>
      <c r="K74" s="45"/>
      <c r="L74" s="45">
        <v>47014</v>
      </c>
      <c r="M74" s="44"/>
      <c r="N74" s="45"/>
    </row>
    <row r="75" spans="2:14" ht="13" customHeight="1" x14ac:dyDescent="0.35">
      <c r="B75" s="26">
        <f t="shared" si="2"/>
        <v>71</v>
      </c>
      <c r="C75" s="26" t="s">
        <v>109</v>
      </c>
      <c r="D75" s="52" t="s">
        <v>244</v>
      </c>
      <c r="E75" s="46" t="s">
        <v>6</v>
      </c>
      <c r="F75" s="26" t="s">
        <v>5</v>
      </c>
      <c r="G75" s="63" t="s">
        <v>76</v>
      </c>
      <c r="H75" s="26"/>
      <c r="I75" s="42"/>
      <c r="J75" s="45"/>
      <c r="K75" s="45">
        <v>46685</v>
      </c>
      <c r="L75" s="45"/>
      <c r="M75" s="44"/>
      <c r="N75" s="45"/>
    </row>
    <row r="76" spans="2:14" ht="13" customHeight="1" x14ac:dyDescent="0.3">
      <c r="B76" s="26">
        <f t="shared" si="2"/>
        <v>72</v>
      </c>
      <c r="C76" s="26" t="s">
        <v>109</v>
      </c>
      <c r="D76" s="52" t="s">
        <v>244</v>
      </c>
      <c r="E76" s="48" t="s">
        <v>250</v>
      </c>
      <c r="F76" s="26" t="s">
        <v>258</v>
      </c>
      <c r="G76" s="63" t="s">
        <v>259</v>
      </c>
      <c r="H76" s="26"/>
      <c r="I76" s="42"/>
      <c r="J76" s="45"/>
      <c r="K76" s="45"/>
      <c r="L76" s="45">
        <v>47014</v>
      </c>
      <c r="M76" s="44"/>
      <c r="N76" s="45"/>
    </row>
    <row r="77" spans="2:14" s="25" customFormat="1" ht="13" customHeight="1" x14ac:dyDescent="0.35">
      <c r="B77" s="26">
        <f t="shared" si="2"/>
        <v>73</v>
      </c>
      <c r="C77" s="26" t="s">
        <v>109</v>
      </c>
      <c r="D77" s="52" t="s">
        <v>244</v>
      </c>
      <c r="E77" s="26" t="s">
        <v>85</v>
      </c>
      <c r="F77" s="26" t="s">
        <v>86</v>
      </c>
      <c r="G77" s="65" t="s">
        <v>272</v>
      </c>
      <c r="H77" s="26"/>
      <c r="I77" s="42"/>
      <c r="J77" s="45"/>
      <c r="K77" s="45">
        <v>46684</v>
      </c>
      <c r="L77" s="45"/>
      <c r="M77" s="44"/>
      <c r="N77" s="45"/>
    </row>
    <row r="78" spans="2:14" s="25" customFormat="1" ht="13" customHeight="1" x14ac:dyDescent="0.3">
      <c r="B78" s="26">
        <f t="shared" si="2"/>
        <v>74</v>
      </c>
      <c r="C78" s="26" t="s">
        <v>109</v>
      </c>
      <c r="D78" s="52" t="s">
        <v>244</v>
      </c>
      <c r="E78" s="48" t="s">
        <v>194</v>
      </c>
      <c r="F78" s="26" t="s">
        <v>198</v>
      </c>
      <c r="G78" s="63" t="s">
        <v>202</v>
      </c>
      <c r="H78" s="26"/>
      <c r="I78" s="42"/>
      <c r="J78" s="45"/>
      <c r="K78" s="45">
        <v>46685</v>
      </c>
      <c r="L78" s="45"/>
      <c r="M78" s="44"/>
      <c r="N78" s="45" t="s">
        <v>43</v>
      </c>
    </row>
    <row r="79" spans="2:14" s="25" customFormat="1" ht="13" customHeight="1" x14ac:dyDescent="0.35">
      <c r="B79" s="26">
        <f t="shared" si="2"/>
        <v>75</v>
      </c>
      <c r="C79" s="26" t="s">
        <v>109</v>
      </c>
      <c r="D79" s="46" t="s">
        <v>63</v>
      </c>
      <c r="E79" s="26" t="s">
        <v>95</v>
      </c>
      <c r="F79" s="26" t="s">
        <v>94</v>
      </c>
      <c r="G79" s="64" t="s">
        <v>98</v>
      </c>
      <c r="H79" s="26"/>
      <c r="I79" s="42"/>
      <c r="J79" s="45"/>
      <c r="K79" s="45">
        <v>46302</v>
      </c>
      <c r="L79" s="45"/>
      <c r="M79" s="44"/>
      <c r="N79" s="45" t="s">
        <v>20</v>
      </c>
    </row>
    <row r="80" spans="2:14" s="25" customFormat="1" ht="13" customHeight="1" x14ac:dyDescent="0.35"/>
    <row r="81" spans="2:14" s="25" customFormat="1" ht="13" customHeight="1" x14ac:dyDescent="0.35"/>
    <row r="82" spans="2:14" s="25" customFormat="1" ht="13" customHeight="1" x14ac:dyDescent="0.35"/>
    <row r="83" spans="2:14" ht="13" customHeight="1" x14ac:dyDescent="0.3">
      <c r="B83" s="9" t="s">
        <v>25</v>
      </c>
      <c r="C83" s="10"/>
      <c r="D83" s="11"/>
      <c r="E83" s="11"/>
      <c r="F83" s="11"/>
      <c r="G83" s="56"/>
      <c r="H83" s="11"/>
      <c r="I83" s="11"/>
      <c r="J83" s="12"/>
      <c r="K83" s="12"/>
      <c r="L83" s="12"/>
      <c r="M83" s="11"/>
      <c r="N83" s="11"/>
    </row>
    <row r="84" spans="2:14" x14ac:dyDescent="0.35">
      <c r="B84" s="13" t="s">
        <v>61</v>
      </c>
      <c r="C84" s="14" t="s">
        <v>62</v>
      </c>
      <c r="D84" s="15"/>
      <c r="E84" s="15"/>
      <c r="F84" s="16" t="s">
        <v>15</v>
      </c>
      <c r="G84" s="57" t="s">
        <v>273</v>
      </c>
      <c r="H84" s="13" t="s">
        <v>244</v>
      </c>
      <c r="I84" s="15"/>
      <c r="J84" s="14" t="s">
        <v>245</v>
      </c>
      <c r="K84" s="7"/>
      <c r="L84" s="17"/>
      <c r="M84" s="15"/>
      <c r="N84" s="15"/>
    </row>
    <row r="85" spans="2:14" x14ac:dyDescent="0.35">
      <c r="B85" s="13" t="s">
        <v>23</v>
      </c>
      <c r="C85" s="14" t="s">
        <v>26</v>
      </c>
      <c r="D85" s="15"/>
      <c r="E85" s="15"/>
      <c r="F85" s="16" t="s">
        <v>121</v>
      </c>
      <c r="G85" s="57" t="s">
        <v>140</v>
      </c>
      <c r="H85" s="13" t="s">
        <v>36</v>
      </c>
      <c r="I85" s="15"/>
      <c r="J85" s="14" t="s">
        <v>40</v>
      </c>
      <c r="K85" s="7"/>
      <c r="L85" s="17"/>
      <c r="M85" s="15"/>
      <c r="N85" s="15"/>
    </row>
    <row r="86" spans="2:14" x14ac:dyDescent="0.35">
      <c r="B86" s="13" t="s">
        <v>27</v>
      </c>
      <c r="C86" s="14" t="s">
        <v>28</v>
      </c>
      <c r="D86" s="15"/>
      <c r="E86" s="15"/>
      <c r="F86" s="16" t="s">
        <v>92</v>
      </c>
      <c r="G86" s="57" t="s">
        <v>93</v>
      </c>
      <c r="H86" s="13" t="s">
        <v>21</v>
      </c>
      <c r="I86" s="15"/>
      <c r="J86" s="14" t="s">
        <v>29</v>
      </c>
      <c r="K86" s="7"/>
      <c r="L86" s="17"/>
      <c r="M86" s="15"/>
      <c r="N86" s="15"/>
    </row>
    <row r="87" spans="2:14" x14ac:dyDescent="0.35">
      <c r="B87" s="13" t="s">
        <v>3</v>
      </c>
      <c r="C87" s="14" t="s">
        <v>38</v>
      </c>
      <c r="D87" s="15"/>
      <c r="E87" s="15"/>
      <c r="F87" s="16" t="s">
        <v>49</v>
      </c>
      <c r="G87" s="57" t="s">
        <v>32</v>
      </c>
      <c r="H87" s="13" t="s">
        <v>22</v>
      </c>
      <c r="I87" s="15"/>
      <c r="J87" s="14" t="s">
        <v>37</v>
      </c>
      <c r="K87" s="7"/>
      <c r="L87" s="17"/>
      <c r="M87" s="15"/>
      <c r="N87" s="15"/>
    </row>
    <row r="88" spans="2:14" x14ac:dyDescent="0.35">
      <c r="B88" s="13" t="s">
        <v>79</v>
      </c>
      <c r="C88" s="14" t="s">
        <v>81</v>
      </c>
      <c r="D88" s="15"/>
      <c r="E88" s="15"/>
      <c r="F88" s="16" t="s">
        <v>30</v>
      </c>
      <c r="G88" s="57" t="s">
        <v>31</v>
      </c>
      <c r="H88" s="13" t="s">
        <v>77</v>
      </c>
      <c r="I88" s="15"/>
      <c r="J88" s="14" t="s">
        <v>78</v>
      </c>
      <c r="K88" s="7"/>
      <c r="L88" s="17"/>
      <c r="M88" s="15"/>
      <c r="N88" s="15"/>
    </row>
    <row r="89" spans="2:14" x14ac:dyDescent="0.35">
      <c r="B89" s="13" t="s">
        <v>24</v>
      </c>
      <c r="C89" s="14" t="s">
        <v>41</v>
      </c>
      <c r="D89" s="15"/>
      <c r="E89" s="15"/>
      <c r="F89" s="18" t="s">
        <v>63</v>
      </c>
      <c r="G89" s="57" t="s">
        <v>55</v>
      </c>
      <c r="H89" s="15"/>
      <c r="I89" s="15"/>
      <c r="J89" s="19"/>
      <c r="K89" s="61"/>
      <c r="M89" s="15"/>
      <c r="N89" s="15"/>
    </row>
    <row r="90" spans="2:14" x14ac:dyDescent="0.35">
      <c r="B90" s="19" t="s">
        <v>33</v>
      </c>
      <c r="C90" s="14" t="s">
        <v>34</v>
      </c>
      <c r="D90" s="15"/>
      <c r="E90" s="15"/>
      <c r="F90" s="18"/>
      <c r="G90" s="57"/>
      <c r="H90" s="15"/>
      <c r="I90" s="15"/>
      <c r="J90" s="59" t="s">
        <v>4</v>
      </c>
      <c r="K90" s="60" t="s">
        <v>243</v>
      </c>
      <c r="M90" s="15"/>
      <c r="N90" s="15"/>
    </row>
    <row r="91" spans="2:14" ht="12" x14ac:dyDescent="0.35">
      <c r="G91" s="7"/>
      <c r="J91" s="7"/>
      <c r="K91" s="7"/>
      <c r="L91" s="7"/>
    </row>
    <row r="97" s="7" customFormat="1" ht="12" x14ac:dyDescent="0.35"/>
    <row r="98" s="7" customFormat="1" ht="12" x14ac:dyDescent="0.35"/>
    <row r="99" s="7" customFormat="1" ht="12" x14ac:dyDescent="0.35"/>
  </sheetData>
  <mergeCells count="1">
    <mergeCell ref="C2:D2"/>
  </mergeCells>
  <hyperlinks>
    <hyperlink ref="G11" r:id="rId1" xr:uid="{DCDC8840-72B2-4E13-A93C-D58E9414AE97}"/>
    <hyperlink ref="G70" r:id="rId2" xr:uid="{68791569-96CF-4D12-A4F3-5BAEC18DD753}"/>
    <hyperlink ref="G60" r:id="rId3" xr:uid="{F76906AF-8673-4DCF-B8A5-E0D4FC04394E}"/>
    <hyperlink ref="G16" r:id="rId4" xr:uid="{61130446-8939-4EF7-BB95-B1E743065DC1}"/>
    <hyperlink ref="G64" r:id="rId5" xr:uid="{B4494A32-643C-4F13-BCAC-FBA54AA3F3DB}"/>
    <hyperlink ref="G79" r:id="rId6" xr:uid="{C508C818-6EF0-4485-A80F-6793C1E52381}"/>
    <hyperlink ref="G32" r:id="rId7" xr:uid="{47ABE806-F1E6-47DB-9847-E16B6B78A395}"/>
    <hyperlink ref="G33" r:id="rId8" xr:uid="{1EC5EC3C-3736-4808-859E-B70EDF09FA98}"/>
    <hyperlink ref="G15" r:id="rId9" xr:uid="{5D881353-0CBD-4AFE-A704-5CA68CDF3FA2}"/>
    <hyperlink ref="G65" r:id="rId10" xr:uid="{2D436BE6-5A8C-4A52-A800-C0A103DA2E50}"/>
    <hyperlink ref="G69" r:id="rId11" xr:uid="{E86A9EA8-C0A1-4262-87C5-56BBBC22C807}"/>
    <hyperlink ref="G67" r:id="rId12" xr:uid="{E163B4D9-2958-4047-A876-17CCD2887FFC}"/>
    <hyperlink ref="G46" r:id="rId13" xr:uid="{6FA1F1FA-9480-4F01-9D66-CDAE1631CD10}"/>
    <hyperlink ref="G51" r:id="rId14" xr:uid="{CC24FF75-F76C-4CA1-8536-B5235CA301AE}"/>
    <hyperlink ref="G72" r:id="rId15" xr:uid="{0F97E9ED-45DB-45E1-9633-DFCEF8629B86}"/>
    <hyperlink ref="G36" r:id="rId16" xr:uid="{B0C5EAAE-1701-4219-87DB-14B8C3CD1882}"/>
    <hyperlink ref="G75" r:id="rId17" xr:uid="{21851674-4F7E-43E7-95E5-39D506C103FB}"/>
    <hyperlink ref="G12" r:id="rId18" xr:uid="{3FCF31A5-36C7-4AF1-97C0-C4EFAA982AC1}"/>
    <hyperlink ref="G77" r:id="rId19" xr:uid="{82FE4D46-A6A6-4E69-A9F2-16C322C2D133}"/>
    <hyperlink ref="G37" r:id="rId20" xr:uid="{C08BE668-5750-41A7-BFD4-D5D742FCA89C}"/>
    <hyperlink ref="G63" r:id="rId21" xr:uid="{7C2E651F-C386-4FE4-A1FE-8039B3DAB4A7}"/>
    <hyperlink ref="G68" r:id="rId22" xr:uid="{56025F33-5801-42DB-88F9-2FB9ABE37E2A}"/>
    <hyperlink ref="G45" r:id="rId23" display="mailto:vlryder@gmail.com" xr:uid="{4F9584E0-F405-499E-B032-74558804BB8C}"/>
    <hyperlink ref="G52" r:id="rId24" display="mailto:rameshraju.addepalli@gmail.com" xr:uid="{1EE6C982-FE2C-449E-A1DD-27E4CF9FB459}"/>
    <hyperlink ref="G73" r:id="rId25" xr:uid="{CF6ADBB5-553E-40C7-A37F-A7BDF1A51BD6}"/>
    <hyperlink ref="G62" r:id="rId26" xr:uid="{84CFC72A-536C-456C-A3BD-6F1A14768006}"/>
    <hyperlink ref="G13" r:id="rId27" xr:uid="{1B31387F-1886-412B-BBED-1B823C5D5D08}"/>
    <hyperlink ref="G30" r:id="rId28" xr:uid="{6544CD21-504E-4E38-8A07-DCD9656C907F}"/>
    <hyperlink ref="G39" r:id="rId29" xr:uid="{DC95FFC4-3E57-4357-A062-260CDD4582C4}"/>
    <hyperlink ref="G59" r:id="rId30" xr:uid="{D5FEB2D5-5AE2-439F-A7A9-DE2F89D41C0D}"/>
    <hyperlink ref="G29" r:id="rId31" xr:uid="{C7F41C85-DDAE-43EB-BD15-0A8E591D1142}"/>
    <hyperlink ref="G31" r:id="rId32" xr:uid="{F6A04357-EEF4-46E0-BD78-5917E0118A29}"/>
    <hyperlink ref="G35" r:id="rId33" xr:uid="{C678AC8E-7B71-4F01-9642-5DCEB21CEE84}"/>
    <hyperlink ref="G40" r:id="rId34" xr:uid="{8202150D-5F68-4B4E-84DA-823690DB0587}"/>
    <hyperlink ref="G5" r:id="rId35" xr:uid="{DA4ADAE2-4A77-44D6-A408-F3507EDB96A9}"/>
    <hyperlink ref="G14" r:id="rId36" xr:uid="{C86E539A-0119-44F8-9F5D-564F28F50052}"/>
    <hyperlink ref="G19" r:id="rId37" xr:uid="{02200C27-0169-4BDB-B04D-A6DDC133C048}"/>
    <hyperlink ref="G20" r:id="rId38" xr:uid="{35849DBE-0DD0-4E0F-830E-26B78FD892B4}"/>
    <hyperlink ref="G17" r:id="rId39" xr:uid="{BCC4A092-8280-48BC-87EF-74BCEEC973E6}"/>
    <hyperlink ref="G61" r:id="rId40" xr:uid="{580717B8-1BCF-405A-BF25-96BD37EF8D8E}"/>
    <hyperlink ref="G42" r:id="rId41" xr:uid="{6892D614-A444-4BC2-80FF-DC9FD8158B52}"/>
    <hyperlink ref="G38" r:id="rId42" xr:uid="{E6DB3E79-DD7C-4E17-B983-BDB9199C7485}"/>
    <hyperlink ref="G21" r:id="rId43" xr:uid="{E40A3B15-A844-4C2E-81EF-09492934D074}"/>
    <hyperlink ref="G53" r:id="rId44" xr:uid="{DBE5339F-F3E2-4454-B973-3D0533136796}"/>
    <hyperlink ref="G74" r:id="rId45" xr:uid="{DB3769E6-C299-4542-BE67-E239A2DD91C8}"/>
    <hyperlink ref="G55" r:id="rId46" xr:uid="{30A00589-3463-479A-820B-B8035663BA33}"/>
    <hyperlink ref="G56" r:id="rId47" xr:uid="{F2E078C4-00B2-4B57-A813-9B8F9AB5F778}"/>
    <hyperlink ref="G76" r:id="rId48" xr:uid="{78BF435E-2B8F-4DD9-B73E-5B1F8CB44AD6}"/>
    <hyperlink ref="G71" r:id="rId49" xr:uid="{61DE4A7B-C11F-4395-BDD4-9921D9BF86AD}"/>
    <hyperlink ref="G10" r:id="rId50" xr:uid="{B491161E-D782-4EE2-98D5-6C537F1EAA51}"/>
    <hyperlink ref="G66" r:id="rId51" xr:uid="{91DD0426-FF86-4B63-8FE6-F46514986BFA}"/>
    <hyperlink ref="G22" r:id="rId52" xr:uid="{E89F8702-7744-4A7F-8BEE-91C46DFD8257}"/>
    <hyperlink ref="G7" r:id="rId53" xr:uid="{88B2BC90-F02C-481A-AA08-500003D93AE2}"/>
    <hyperlink ref="G23" r:id="rId54" xr:uid="{D67F9E78-181F-46D8-86E5-332D6384018E}"/>
    <hyperlink ref="G24" r:id="rId55" xr:uid="{48CDA119-C093-4451-94D5-9FD54DCCEE08}"/>
    <hyperlink ref="G25" r:id="rId56" xr:uid="{345E5267-04B6-45CD-866B-1705293EA5E5}"/>
    <hyperlink ref="G26" r:id="rId57" xr:uid="{233E78A7-05C0-4795-8CA6-47A90DD5903E}"/>
    <hyperlink ref="G8" r:id="rId58" xr:uid="{E3A2EC86-3017-4D08-883A-7F71AC3F7D16}"/>
    <hyperlink ref="G27" r:id="rId59" xr:uid="{521A321A-EC47-44EE-AF27-52AB8934A894}"/>
    <hyperlink ref="G58" r:id="rId60" xr:uid="{6B05C8C0-4BDE-4A11-8FC3-FE48F1A01FB4}"/>
    <hyperlink ref="G57" r:id="rId61" xr:uid="{FD2EFB89-F576-4409-B092-E7990A209AC9}"/>
  </hyperlinks>
  <printOptions horizontalCentered="1"/>
  <pageMargins left="0.45" right="0.45" top="0.5" bottom="0.25" header="0.3" footer="0.05"/>
  <pageSetup scale="92" fitToHeight="0" orientation="landscape" horizontalDpi="360" verticalDpi="360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4234-A93B-47DA-A45D-D02C73BC5E5E}">
  <sheetPr filterMode="1">
    <pageSetUpPr fitToPage="1"/>
  </sheetPr>
  <dimension ref="B1:N99"/>
  <sheetViews>
    <sheetView zoomScale="130" zoomScaleNormal="130" workbookViewId="0">
      <selection activeCell="B1" sqref="B1"/>
    </sheetView>
  </sheetViews>
  <sheetFormatPr defaultColWidth="8.9140625" defaultRowHeight="13.5" x14ac:dyDescent="0.35"/>
  <cols>
    <col min="1" max="1" width="8.9140625" style="7"/>
    <col min="2" max="2" width="8.9140625" style="7" customWidth="1"/>
    <col min="3" max="3" width="9.75" style="7" customWidth="1"/>
    <col min="4" max="4" width="10.6640625" style="7" customWidth="1"/>
    <col min="5" max="5" width="12.33203125" style="7" customWidth="1"/>
    <col min="6" max="6" width="12.58203125" style="7" customWidth="1"/>
    <col min="7" max="7" width="30.33203125" style="58" customWidth="1"/>
    <col min="8" max="8" width="8.9140625" style="7" customWidth="1"/>
    <col min="9" max="9" width="2.4140625" style="7" customWidth="1"/>
    <col min="10" max="10" width="8.6640625" style="8" customWidth="1"/>
    <col min="11" max="12" width="8.6640625" style="8" hidden="1" customWidth="1"/>
    <col min="13" max="13" width="2.4140625" style="7" customWidth="1"/>
    <col min="14" max="14" width="11.33203125" style="7" customWidth="1"/>
    <col min="15" max="16384" width="8.9140625" style="7"/>
  </cols>
  <sheetData>
    <row r="1" spans="2:14" ht="17.399999999999999" customHeight="1" x14ac:dyDescent="0.35">
      <c r="B1" s="20"/>
      <c r="C1" s="21"/>
      <c r="D1" s="22" t="s">
        <v>303</v>
      </c>
      <c r="E1" s="23"/>
      <c r="F1" s="23"/>
      <c r="G1" s="23"/>
      <c r="H1" s="23"/>
      <c r="I1" s="23"/>
      <c r="J1" s="24" t="s">
        <v>301</v>
      </c>
      <c r="K1" s="23"/>
      <c r="L1" s="23"/>
      <c r="M1" s="25"/>
      <c r="N1" s="25"/>
    </row>
    <row r="2" spans="2:14" ht="12.9" customHeight="1" x14ac:dyDescent="0.35">
      <c r="B2" s="26"/>
      <c r="C2" s="72" t="s">
        <v>58</v>
      </c>
      <c r="D2" s="73"/>
      <c r="E2" s="27"/>
      <c r="F2" s="26"/>
      <c r="G2" s="26"/>
      <c r="H2" s="27" t="s">
        <v>59</v>
      </c>
      <c r="I2" s="28"/>
      <c r="J2" s="29" t="s">
        <v>185</v>
      </c>
      <c r="K2" s="29"/>
      <c r="L2" s="29"/>
      <c r="M2" s="28"/>
      <c r="N2" s="27" t="s">
        <v>102</v>
      </c>
    </row>
    <row r="3" spans="2:14" ht="6.65" customHeight="1" x14ac:dyDescent="0.35">
      <c r="B3" s="30"/>
      <c r="C3" s="31"/>
      <c r="D3" s="31"/>
      <c r="E3" s="32"/>
      <c r="F3" s="31"/>
      <c r="G3" s="31"/>
      <c r="H3" s="32"/>
      <c r="I3" s="20"/>
      <c r="J3" s="33"/>
      <c r="K3" s="33"/>
      <c r="L3" s="33"/>
      <c r="M3" s="20"/>
      <c r="N3" s="34"/>
    </row>
    <row r="4" spans="2:14" ht="24.65" customHeight="1" x14ac:dyDescent="0.35">
      <c r="B4" s="35"/>
      <c r="C4" s="36" t="s">
        <v>71</v>
      </c>
      <c r="D4" s="37" t="s">
        <v>141</v>
      </c>
      <c r="E4" s="36" t="s">
        <v>56</v>
      </c>
      <c r="F4" s="36" t="s">
        <v>57</v>
      </c>
      <c r="G4" s="36" t="s">
        <v>44</v>
      </c>
      <c r="H4" s="38" t="s">
        <v>242</v>
      </c>
      <c r="I4" s="39"/>
      <c r="J4" s="40" t="s">
        <v>8</v>
      </c>
      <c r="K4" s="40" t="s">
        <v>17</v>
      </c>
      <c r="L4" s="40" t="s">
        <v>9</v>
      </c>
      <c r="M4" s="41"/>
      <c r="N4" s="36" t="s">
        <v>103</v>
      </c>
    </row>
    <row r="5" spans="2:14" ht="13" customHeight="1" x14ac:dyDescent="0.3">
      <c r="B5" s="26">
        <v>1</v>
      </c>
      <c r="C5" s="26" t="s">
        <v>109</v>
      </c>
      <c r="D5" s="26" t="s">
        <v>23</v>
      </c>
      <c r="E5" s="48" t="s">
        <v>222</v>
      </c>
      <c r="F5" s="26" t="s">
        <v>225</v>
      </c>
      <c r="G5" s="63" t="s">
        <v>226</v>
      </c>
      <c r="H5" s="26"/>
      <c r="I5" s="42"/>
      <c r="J5" s="45">
        <v>46669</v>
      </c>
      <c r="K5" s="45"/>
      <c r="L5" s="45"/>
      <c r="M5" s="44"/>
      <c r="N5" s="45"/>
    </row>
    <row r="6" spans="2:14" ht="13" customHeight="1" x14ac:dyDescent="0.3">
      <c r="B6" s="26">
        <v>2</v>
      </c>
      <c r="C6" s="26" t="s">
        <v>109</v>
      </c>
      <c r="D6" s="26" t="s">
        <v>23</v>
      </c>
      <c r="E6" s="48" t="s">
        <v>221</v>
      </c>
      <c r="F6" s="26" t="s">
        <v>223</v>
      </c>
      <c r="G6" s="63" t="s">
        <v>224</v>
      </c>
      <c r="H6" s="26"/>
      <c r="I6" s="42"/>
      <c r="J6" s="45">
        <v>46669</v>
      </c>
      <c r="K6" s="45"/>
      <c r="L6" s="45"/>
      <c r="M6" s="44"/>
      <c r="N6" s="45"/>
    </row>
    <row r="7" spans="2:14" ht="13" hidden="1" customHeight="1" x14ac:dyDescent="0.35">
      <c r="B7" s="26">
        <f>+B6+1</f>
        <v>3</v>
      </c>
      <c r="C7" s="26" t="s">
        <v>109</v>
      </c>
      <c r="D7" s="26" t="s">
        <v>23</v>
      </c>
      <c r="E7" s="26" t="s">
        <v>237</v>
      </c>
      <c r="F7" s="26" t="s">
        <v>236</v>
      </c>
      <c r="G7" s="63" t="s">
        <v>238</v>
      </c>
      <c r="H7" s="26"/>
      <c r="I7" s="42"/>
      <c r="J7" s="45"/>
      <c r="K7" s="45"/>
      <c r="L7" s="45">
        <v>46393</v>
      </c>
      <c r="M7" s="44"/>
      <c r="N7" s="45"/>
    </row>
    <row r="8" spans="2:14" ht="13" hidden="1" customHeight="1" x14ac:dyDescent="0.35">
      <c r="B8" s="26">
        <f t="shared" ref="B8:B63" si="0">+B7+1</f>
        <v>4</v>
      </c>
      <c r="C8" s="26" t="s">
        <v>109</v>
      </c>
      <c r="D8" s="26" t="s">
        <v>23</v>
      </c>
      <c r="E8" s="26" t="s">
        <v>46</v>
      </c>
      <c r="F8" s="26" t="s">
        <v>16</v>
      </c>
      <c r="G8" s="63" t="s">
        <v>47</v>
      </c>
      <c r="H8" s="26"/>
      <c r="I8" s="42"/>
      <c r="J8" s="45" t="s">
        <v>42</v>
      </c>
      <c r="K8" s="45" t="s">
        <v>88</v>
      </c>
      <c r="L8" s="45"/>
      <c r="M8" s="44"/>
      <c r="N8" s="45" t="s">
        <v>132</v>
      </c>
    </row>
    <row r="9" spans="2:14" ht="13" hidden="1" customHeight="1" x14ac:dyDescent="0.35">
      <c r="B9" s="26">
        <f t="shared" si="0"/>
        <v>5</v>
      </c>
      <c r="C9" s="26" t="s">
        <v>109</v>
      </c>
      <c r="D9" s="26" t="s">
        <v>23</v>
      </c>
      <c r="E9" s="26" t="s">
        <v>7</v>
      </c>
      <c r="F9" s="26" t="s">
        <v>75</v>
      </c>
      <c r="G9" s="63" t="s">
        <v>134</v>
      </c>
      <c r="H9" s="26" t="s">
        <v>4</v>
      </c>
      <c r="I9" s="42"/>
      <c r="J9" s="45"/>
      <c r="K9" s="45"/>
      <c r="L9" s="45">
        <v>46758</v>
      </c>
      <c r="M9" s="44"/>
      <c r="N9" s="45"/>
    </row>
    <row r="10" spans="2:14" ht="13" hidden="1" customHeight="1" x14ac:dyDescent="0.35">
      <c r="B10" s="26">
        <f t="shared" si="0"/>
        <v>6</v>
      </c>
      <c r="C10" s="26" t="s">
        <v>109</v>
      </c>
      <c r="D10" s="26" t="s">
        <v>23</v>
      </c>
      <c r="E10" s="26" t="s">
        <v>104</v>
      </c>
      <c r="F10" s="26" t="s">
        <v>1</v>
      </c>
      <c r="G10" s="63" t="s">
        <v>105</v>
      </c>
      <c r="H10" s="26"/>
      <c r="I10" s="42"/>
      <c r="J10" s="45"/>
      <c r="K10" s="45">
        <v>46203</v>
      </c>
      <c r="L10" s="45"/>
      <c r="M10" s="44"/>
      <c r="N10" s="45"/>
    </row>
    <row r="11" spans="2:14" ht="13" customHeight="1" x14ac:dyDescent="0.35">
      <c r="B11" s="26">
        <v>3</v>
      </c>
      <c r="C11" s="26" t="s">
        <v>109</v>
      </c>
      <c r="D11" s="26" t="s">
        <v>23</v>
      </c>
      <c r="E11" s="26" t="s">
        <v>170</v>
      </c>
      <c r="F11" s="26" t="s">
        <v>2</v>
      </c>
      <c r="G11" s="63" t="s">
        <v>173</v>
      </c>
      <c r="H11" s="26"/>
      <c r="I11" s="42"/>
      <c r="J11" s="45">
        <v>46029</v>
      </c>
      <c r="K11" s="45"/>
      <c r="L11" s="45"/>
      <c r="M11" s="44"/>
      <c r="N11" s="45"/>
    </row>
    <row r="12" spans="2:14" ht="13" hidden="1" customHeight="1" x14ac:dyDescent="0.35">
      <c r="B12" s="26">
        <f t="shared" si="0"/>
        <v>4</v>
      </c>
      <c r="C12" s="26" t="s">
        <v>109</v>
      </c>
      <c r="D12" s="46" t="s">
        <v>23</v>
      </c>
      <c r="E12" s="26" t="s">
        <v>53</v>
      </c>
      <c r="F12" s="26" t="s">
        <v>52</v>
      </c>
      <c r="G12" s="63" t="s">
        <v>97</v>
      </c>
      <c r="H12" s="26"/>
      <c r="I12" s="42"/>
      <c r="J12" s="45"/>
      <c r="K12" s="45">
        <v>46827</v>
      </c>
      <c r="L12" s="26"/>
      <c r="M12" s="44"/>
      <c r="N12" s="45" t="s">
        <v>43</v>
      </c>
    </row>
    <row r="13" spans="2:14" ht="13" customHeight="1" x14ac:dyDescent="0.3">
      <c r="B13" s="26">
        <v>4</v>
      </c>
      <c r="C13" s="26" t="s">
        <v>109</v>
      </c>
      <c r="D13" s="26" t="s">
        <v>23</v>
      </c>
      <c r="E13" s="48" t="s">
        <v>197</v>
      </c>
      <c r="F13" s="26" t="s">
        <v>200</v>
      </c>
      <c r="G13" s="63" t="s">
        <v>205</v>
      </c>
      <c r="H13" s="26"/>
      <c r="I13" s="42"/>
      <c r="J13" s="45">
        <v>46304</v>
      </c>
      <c r="K13" s="45"/>
      <c r="L13" s="45"/>
      <c r="M13" s="44"/>
      <c r="N13" s="45"/>
    </row>
    <row r="14" spans="2:14" ht="13" customHeight="1" x14ac:dyDescent="0.3">
      <c r="B14" s="26">
        <v>5</v>
      </c>
      <c r="C14" s="26" t="s">
        <v>109</v>
      </c>
      <c r="D14" s="26" t="s">
        <v>23</v>
      </c>
      <c r="E14" s="48" t="s">
        <v>197</v>
      </c>
      <c r="F14" s="26" t="s">
        <v>201</v>
      </c>
      <c r="G14" s="63" t="s">
        <v>206</v>
      </c>
      <c r="H14" s="26"/>
      <c r="I14" s="42"/>
      <c r="J14" s="45">
        <v>46304</v>
      </c>
      <c r="K14" s="45"/>
      <c r="L14" s="45"/>
      <c r="M14" s="44"/>
      <c r="N14" s="45"/>
    </row>
    <row r="15" spans="2:14" ht="13" hidden="1" customHeight="1" x14ac:dyDescent="0.35">
      <c r="B15" s="26">
        <f t="shared" si="0"/>
        <v>6</v>
      </c>
      <c r="C15" s="26" t="s">
        <v>109</v>
      </c>
      <c r="D15" s="46" t="s">
        <v>23</v>
      </c>
      <c r="E15" s="26" t="s">
        <v>90</v>
      </c>
      <c r="F15" s="26" t="s">
        <v>91</v>
      </c>
      <c r="G15" s="64" t="s">
        <v>101</v>
      </c>
      <c r="H15" s="26"/>
      <c r="I15" s="42"/>
      <c r="J15" s="45"/>
      <c r="K15" s="45">
        <v>46302</v>
      </c>
      <c r="L15" s="45"/>
      <c r="M15" s="44"/>
      <c r="N15" s="45" t="s">
        <v>20</v>
      </c>
    </row>
    <row r="16" spans="2:14" ht="13" hidden="1" customHeight="1" x14ac:dyDescent="0.35">
      <c r="B16" s="26">
        <f t="shared" si="0"/>
        <v>7</v>
      </c>
      <c r="C16" s="26" t="s">
        <v>109</v>
      </c>
      <c r="D16" s="26" t="s">
        <v>23</v>
      </c>
      <c r="E16" s="26" t="s">
        <v>268</v>
      </c>
      <c r="F16" s="26" t="s">
        <v>269</v>
      </c>
      <c r="G16" s="63" t="s">
        <v>270</v>
      </c>
      <c r="H16" s="26"/>
      <c r="I16" s="42"/>
      <c r="J16" s="45"/>
      <c r="K16" s="45"/>
      <c r="L16" s="45">
        <v>47014</v>
      </c>
      <c r="M16" s="44"/>
      <c r="N16" s="45"/>
    </row>
    <row r="17" spans="2:14" ht="13" customHeight="1" x14ac:dyDescent="0.3">
      <c r="B17" s="26">
        <v>6</v>
      </c>
      <c r="C17" s="26" t="s">
        <v>109</v>
      </c>
      <c r="D17" s="26" t="s">
        <v>23</v>
      </c>
      <c r="E17" s="55" t="s">
        <v>252</v>
      </c>
      <c r="F17" s="55" t="s">
        <v>253</v>
      </c>
      <c r="G17" s="62" t="s">
        <v>254</v>
      </c>
      <c r="H17" s="26"/>
      <c r="I17" s="42"/>
      <c r="J17" s="45">
        <v>47014</v>
      </c>
      <c r="K17" s="45"/>
      <c r="L17" s="45"/>
      <c r="M17" s="44"/>
      <c r="N17" s="45"/>
    </row>
    <row r="18" spans="2:14" ht="13" hidden="1" customHeight="1" x14ac:dyDescent="0.35">
      <c r="B18" s="26">
        <f t="shared" si="0"/>
        <v>7</v>
      </c>
      <c r="C18" s="26" t="s">
        <v>109</v>
      </c>
      <c r="D18" s="26" t="s">
        <v>80</v>
      </c>
      <c r="E18" s="26" t="s">
        <v>112</v>
      </c>
      <c r="F18" s="26" t="s">
        <v>117</v>
      </c>
      <c r="G18" s="63" t="s">
        <v>123</v>
      </c>
      <c r="H18" s="35"/>
      <c r="I18" s="42"/>
      <c r="J18" s="45"/>
      <c r="K18" s="45">
        <v>46203</v>
      </c>
      <c r="L18" s="45"/>
      <c r="M18" s="44"/>
      <c r="N18" s="45"/>
    </row>
    <row r="19" spans="2:14" ht="13" hidden="1" customHeight="1" x14ac:dyDescent="0.35">
      <c r="B19" s="26">
        <f t="shared" si="0"/>
        <v>8</v>
      </c>
      <c r="C19" s="26" t="s">
        <v>109</v>
      </c>
      <c r="D19" s="26" t="s">
        <v>80</v>
      </c>
      <c r="E19" s="26" t="s">
        <v>69</v>
      </c>
      <c r="F19" s="26" t="s">
        <v>68</v>
      </c>
      <c r="G19" s="63" t="s">
        <v>110</v>
      </c>
      <c r="H19" s="26"/>
      <c r="I19" s="42"/>
      <c r="J19" s="45"/>
      <c r="K19" s="45"/>
      <c r="L19" s="45">
        <v>47014</v>
      </c>
      <c r="M19" s="44"/>
      <c r="N19" s="45"/>
    </row>
    <row r="20" spans="2:14" ht="13" customHeight="1" x14ac:dyDescent="0.35">
      <c r="B20" s="26">
        <v>7</v>
      </c>
      <c r="C20" s="26" t="s">
        <v>109</v>
      </c>
      <c r="D20" s="26" t="s">
        <v>79</v>
      </c>
      <c r="E20" s="26" t="s">
        <v>187</v>
      </c>
      <c r="F20" s="26" t="s">
        <v>155</v>
      </c>
      <c r="G20" s="63" t="s">
        <v>192</v>
      </c>
      <c r="H20" s="26"/>
      <c r="I20" s="42"/>
      <c r="J20" s="45">
        <v>46203</v>
      </c>
      <c r="K20" s="52"/>
      <c r="L20" s="52"/>
      <c r="M20" s="53"/>
      <c r="N20" s="26"/>
    </row>
    <row r="21" spans="2:14" ht="13" customHeight="1" x14ac:dyDescent="0.35">
      <c r="B21" s="26">
        <v>8</v>
      </c>
      <c r="C21" s="26" t="s">
        <v>109</v>
      </c>
      <c r="D21" s="46" t="s">
        <v>79</v>
      </c>
      <c r="E21" s="67" t="s">
        <v>296</v>
      </c>
      <c r="F21" s="67" t="s">
        <v>297</v>
      </c>
      <c r="G21" s="68" t="s">
        <v>298</v>
      </c>
      <c r="H21" s="26"/>
      <c r="I21" s="42"/>
      <c r="J21" s="45">
        <v>47057</v>
      </c>
      <c r="K21" s="45"/>
      <c r="L21" s="45"/>
      <c r="M21" s="44"/>
      <c r="N21" s="45"/>
    </row>
    <row r="22" spans="2:14" ht="13" hidden="1" customHeight="1" x14ac:dyDescent="0.35">
      <c r="B22" s="26">
        <f t="shared" si="0"/>
        <v>9</v>
      </c>
      <c r="C22" s="26" t="s">
        <v>109</v>
      </c>
      <c r="D22" s="26" t="s">
        <v>3</v>
      </c>
      <c r="E22" s="26" t="s">
        <v>142</v>
      </c>
      <c r="F22" s="26" t="s">
        <v>143</v>
      </c>
      <c r="G22" s="63" t="s">
        <v>144</v>
      </c>
      <c r="H22" s="26" t="s">
        <v>4</v>
      </c>
      <c r="I22" s="42"/>
      <c r="J22" s="45"/>
      <c r="K22" s="45"/>
      <c r="L22" s="45">
        <v>46937</v>
      </c>
      <c r="M22" s="44"/>
      <c r="N22" s="45"/>
    </row>
    <row r="23" spans="2:14" ht="13" hidden="1" customHeight="1" x14ac:dyDescent="0.35">
      <c r="B23" s="26">
        <f t="shared" si="0"/>
        <v>10</v>
      </c>
      <c r="C23" s="26" t="s">
        <v>109</v>
      </c>
      <c r="D23" s="26" t="s">
        <v>3</v>
      </c>
      <c r="E23" s="26" t="s">
        <v>19</v>
      </c>
      <c r="F23" s="26" t="s">
        <v>18</v>
      </c>
      <c r="G23" s="63" t="s">
        <v>106</v>
      </c>
      <c r="H23" s="26"/>
      <c r="I23" s="42"/>
      <c r="J23" s="45"/>
      <c r="K23" s="45" t="s">
        <v>88</v>
      </c>
      <c r="L23" s="45"/>
      <c r="M23" s="44"/>
      <c r="N23" s="45" t="s">
        <v>20</v>
      </c>
    </row>
    <row r="24" spans="2:14" ht="13" customHeight="1" x14ac:dyDescent="0.35">
      <c r="B24" s="26">
        <v>9</v>
      </c>
      <c r="C24" s="26" t="s">
        <v>109</v>
      </c>
      <c r="D24" s="46" t="s">
        <v>24</v>
      </c>
      <c r="E24" s="67" t="s">
        <v>294</v>
      </c>
      <c r="F24" s="67" t="s">
        <v>293</v>
      </c>
      <c r="G24" s="68" t="s">
        <v>295</v>
      </c>
      <c r="H24" s="26"/>
      <c r="I24" s="42"/>
      <c r="J24" s="45">
        <v>47057</v>
      </c>
      <c r="K24" s="45"/>
      <c r="L24" s="45"/>
      <c r="M24" s="44"/>
      <c r="N24" s="45"/>
    </row>
    <row r="25" spans="2:14" ht="13" hidden="1" customHeight="1" x14ac:dyDescent="0.35">
      <c r="B25" s="26">
        <f t="shared" si="0"/>
        <v>10</v>
      </c>
      <c r="C25" s="26" t="s">
        <v>109</v>
      </c>
      <c r="D25" s="52" t="s">
        <v>260</v>
      </c>
      <c r="E25" s="26" t="s">
        <v>261</v>
      </c>
      <c r="F25" s="26" t="s">
        <v>262</v>
      </c>
      <c r="G25" s="63" t="s">
        <v>263</v>
      </c>
      <c r="H25" s="26"/>
      <c r="I25" s="42"/>
      <c r="J25" s="45"/>
      <c r="K25" s="45"/>
      <c r="L25" s="45">
        <v>47014</v>
      </c>
      <c r="M25" s="44"/>
      <c r="N25" s="45"/>
    </row>
    <row r="26" spans="2:14" ht="13" hidden="1" customHeight="1" x14ac:dyDescent="0.35">
      <c r="B26" s="26" t="e">
        <f>+#REF!+1</f>
        <v>#REF!</v>
      </c>
      <c r="C26" s="26" t="s">
        <v>109</v>
      </c>
      <c r="D26" s="26" t="s">
        <v>36</v>
      </c>
      <c r="E26" s="26" t="s">
        <v>73</v>
      </c>
      <c r="F26" s="26" t="s">
        <v>72</v>
      </c>
      <c r="G26" s="63" t="s">
        <v>74</v>
      </c>
      <c r="H26" s="26"/>
      <c r="I26" s="26"/>
      <c r="J26" s="45"/>
      <c r="K26" s="45">
        <v>46302</v>
      </c>
      <c r="L26" s="45"/>
      <c r="M26" s="44"/>
      <c r="N26" s="45"/>
    </row>
    <row r="27" spans="2:14" ht="13" customHeight="1" x14ac:dyDescent="0.35">
      <c r="B27" s="26">
        <v>10</v>
      </c>
      <c r="C27" s="26" t="s">
        <v>109</v>
      </c>
      <c r="D27" s="26" t="s">
        <v>36</v>
      </c>
      <c r="E27" s="26" t="s">
        <v>113</v>
      </c>
      <c r="F27" s="26" t="s">
        <v>118</v>
      </c>
      <c r="G27" s="63" t="s">
        <v>124</v>
      </c>
      <c r="H27" s="26"/>
      <c r="I27" s="26"/>
      <c r="J27" s="45">
        <v>46706</v>
      </c>
      <c r="K27" s="45"/>
      <c r="L27" s="45"/>
      <c r="M27" s="44"/>
      <c r="N27" s="45"/>
    </row>
    <row r="28" spans="2:14" ht="13" customHeight="1" x14ac:dyDescent="0.35">
      <c r="B28" s="26">
        <v>11</v>
      </c>
      <c r="C28" s="26" t="s">
        <v>109</v>
      </c>
      <c r="D28" s="26" t="s">
        <v>22</v>
      </c>
      <c r="E28" s="26" t="s">
        <v>171</v>
      </c>
      <c r="F28" s="26" t="s">
        <v>172</v>
      </c>
      <c r="G28" s="63" t="s">
        <v>174</v>
      </c>
      <c r="H28" s="26"/>
      <c r="I28" s="42"/>
      <c r="J28" s="45">
        <v>47057</v>
      </c>
      <c r="K28" s="45"/>
      <c r="L28" s="45"/>
      <c r="M28" s="44"/>
      <c r="N28" s="45" t="s">
        <v>43</v>
      </c>
    </row>
    <row r="29" spans="2:14" ht="13" customHeight="1" x14ac:dyDescent="0.3">
      <c r="B29" s="26">
        <v>12</v>
      </c>
      <c r="C29" s="26" t="s">
        <v>109</v>
      </c>
      <c r="D29" s="54" t="s">
        <v>22</v>
      </c>
      <c r="E29" s="26" t="s">
        <v>207</v>
      </c>
      <c r="F29" s="26" t="s">
        <v>209</v>
      </c>
      <c r="G29" s="63" t="s">
        <v>211</v>
      </c>
      <c r="H29" s="26"/>
      <c r="I29" s="42"/>
      <c r="J29" s="45">
        <v>46316</v>
      </c>
      <c r="K29" s="45"/>
      <c r="L29" s="45"/>
      <c r="M29" s="44"/>
      <c r="N29" s="45"/>
    </row>
    <row r="30" spans="2:14" ht="13" customHeight="1" x14ac:dyDescent="0.35">
      <c r="B30" s="26">
        <v>13</v>
      </c>
      <c r="C30" s="26" t="s">
        <v>109</v>
      </c>
      <c r="D30" s="26" t="s">
        <v>22</v>
      </c>
      <c r="E30" s="26" t="s">
        <v>114</v>
      </c>
      <c r="F30" s="26" t="s">
        <v>119</v>
      </c>
      <c r="G30" s="63" t="s">
        <v>125</v>
      </c>
      <c r="H30" s="26"/>
      <c r="I30" s="42"/>
      <c r="J30" s="45">
        <v>46667</v>
      </c>
      <c r="K30" s="45"/>
      <c r="L30" s="45"/>
      <c r="M30" s="44"/>
      <c r="N30" s="45"/>
    </row>
    <row r="31" spans="2:14" ht="13" hidden="1" customHeight="1" x14ac:dyDescent="0.35">
      <c r="B31" s="26">
        <f t="shared" si="0"/>
        <v>14</v>
      </c>
      <c r="C31" s="26" t="s">
        <v>109</v>
      </c>
      <c r="D31" s="26" t="s">
        <v>22</v>
      </c>
      <c r="E31" s="26" t="s">
        <v>115</v>
      </c>
      <c r="F31" s="26" t="s">
        <v>120</v>
      </c>
      <c r="G31" s="63" t="s">
        <v>133</v>
      </c>
      <c r="H31" s="26"/>
      <c r="I31" s="42"/>
      <c r="J31" s="45"/>
      <c r="K31" s="45">
        <v>46684</v>
      </c>
      <c r="L31" s="45"/>
      <c r="M31" s="44"/>
      <c r="N31" s="45"/>
    </row>
    <row r="32" spans="2:14" ht="13" hidden="1" customHeight="1" x14ac:dyDescent="0.35">
      <c r="B32" s="26">
        <f t="shared" si="0"/>
        <v>15</v>
      </c>
      <c r="C32" s="26" t="s">
        <v>109</v>
      </c>
      <c r="D32" s="52" t="s">
        <v>244</v>
      </c>
      <c r="E32" s="26" t="s">
        <v>255</v>
      </c>
      <c r="F32" s="26" t="s">
        <v>256</v>
      </c>
      <c r="G32" s="63" t="s">
        <v>257</v>
      </c>
      <c r="H32" s="26"/>
      <c r="I32" s="42"/>
      <c r="J32" s="45"/>
      <c r="K32" s="45"/>
      <c r="L32" s="45">
        <v>47014</v>
      </c>
      <c r="M32" s="44"/>
      <c r="N32" s="45"/>
    </row>
    <row r="33" spans="2:14" ht="13" hidden="1" customHeight="1" x14ac:dyDescent="0.35">
      <c r="B33" s="26">
        <f t="shared" si="0"/>
        <v>16</v>
      </c>
      <c r="C33" s="26" t="s">
        <v>109</v>
      </c>
      <c r="D33" s="52" t="s">
        <v>244</v>
      </c>
      <c r="E33" s="46" t="s">
        <v>6</v>
      </c>
      <c r="F33" s="26" t="s">
        <v>5</v>
      </c>
      <c r="G33" s="63" t="s">
        <v>76</v>
      </c>
      <c r="H33" s="26"/>
      <c r="I33" s="42"/>
      <c r="J33" s="45"/>
      <c r="K33" s="45">
        <v>46685</v>
      </c>
      <c r="L33" s="45"/>
      <c r="M33" s="44"/>
      <c r="N33" s="45"/>
    </row>
    <row r="34" spans="2:14" ht="13" customHeight="1" x14ac:dyDescent="0.3">
      <c r="B34" s="26">
        <v>14</v>
      </c>
      <c r="C34" s="26" t="s">
        <v>109</v>
      </c>
      <c r="D34" s="52" t="s">
        <v>244</v>
      </c>
      <c r="E34" s="26" t="s">
        <v>6</v>
      </c>
      <c r="F34" s="26" t="s">
        <v>130</v>
      </c>
      <c r="G34" s="62" t="s">
        <v>131</v>
      </c>
      <c r="H34" s="26"/>
      <c r="I34" s="42"/>
      <c r="J34" s="45">
        <v>46706</v>
      </c>
      <c r="K34" s="52"/>
      <c r="L34" s="52"/>
      <c r="M34" s="42"/>
      <c r="N34" s="26"/>
    </row>
    <row r="35" spans="2:14" ht="13" hidden="1" customHeight="1" x14ac:dyDescent="0.3">
      <c r="B35" s="26">
        <f t="shared" si="0"/>
        <v>15</v>
      </c>
      <c r="C35" s="26" t="s">
        <v>109</v>
      </c>
      <c r="D35" s="52" t="s">
        <v>244</v>
      </c>
      <c r="E35" s="48" t="s">
        <v>250</v>
      </c>
      <c r="F35" s="26" t="s">
        <v>258</v>
      </c>
      <c r="G35" s="63" t="s">
        <v>259</v>
      </c>
      <c r="H35" s="26"/>
      <c r="I35" s="42"/>
      <c r="J35" s="45"/>
      <c r="K35" s="45"/>
      <c r="L35" s="45">
        <v>47014</v>
      </c>
      <c r="M35" s="44"/>
      <c r="N35" s="45"/>
    </row>
    <row r="36" spans="2:14" ht="13" customHeight="1" x14ac:dyDescent="0.3">
      <c r="B36" s="26">
        <v>15</v>
      </c>
      <c r="C36" s="26" t="s">
        <v>109</v>
      </c>
      <c r="D36" s="52" t="s">
        <v>244</v>
      </c>
      <c r="E36" s="47" t="s">
        <v>127</v>
      </c>
      <c r="F36" s="47" t="s">
        <v>128</v>
      </c>
      <c r="G36" s="62" t="s">
        <v>129</v>
      </c>
      <c r="H36" s="26"/>
      <c r="I36" s="42"/>
      <c r="J36" s="45">
        <v>46446</v>
      </c>
      <c r="K36" s="52"/>
      <c r="L36" s="52"/>
      <c r="M36" s="42"/>
      <c r="N36" s="26"/>
    </row>
    <row r="37" spans="2:14" ht="13" hidden="1" customHeight="1" x14ac:dyDescent="0.35">
      <c r="B37" s="26">
        <f t="shared" si="0"/>
        <v>16</v>
      </c>
      <c r="C37" s="26" t="s">
        <v>109</v>
      </c>
      <c r="D37" s="52" t="s">
        <v>244</v>
      </c>
      <c r="E37" s="26" t="s">
        <v>85</v>
      </c>
      <c r="F37" s="26" t="s">
        <v>86</v>
      </c>
      <c r="G37" s="65" t="s">
        <v>272</v>
      </c>
      <c r="H37" s="26"/>
      <c r="I37" s="42"/>
      <c r="J37" s="45"/>
      <c r="K37" s="45">
        <v>46684</v>
      </c>
      <c r="L37" s="45">
        <v>45961</v>
      </c>
      <c r="M37" s="44"/>
      <c r="N37" s="45"/>
    </row>
    <row r="38" spans="2:14" ht="13" customHeight="1" x14ac:dyDescent="0.35">
      <c r="B38" s="26">
        <v>16</v>
      </c>
      <c r="C38" s="26" t="s">
        <v>109</v>
      </c>
      <c r="D38" s="52" t="s">
        <v>244</v>
      </c>
      <c r="E38" s="26" t="s">
        <v>227</v>
      </c>
      <c r="F38" s="26" t="s">
        <v>228</v>
      </c>
      <c r="G38" s="63" t="s">
        <v>230</v>
      </c>
      <c r="H38" s="26"/>
      <c r="I38" s="42"/>
      <c r="J38" s="45">
        <v>46667</v>
      </c>
      <c r="K38" s="45"/>
      <c r="L38" s="45">
        <v>47014</v>
      </c>
      <c r="M38" s="44"/>
      <c r="N38" s="45"/>
    </row>
    <row r="39" spans="2:14" ht="13" hidden="1" customHeight="1" x14ac:dyDescent="0.3">
      <c r="B39" s="26">
        <f t="shared" si="0"/>
        <v>17</v>
      </c>
      <c r="C39" s="26" t="s">
        <v>109</v>
      </c>
      <c r="D39" s="52" t="s">
        <v>244</v>
      </c>
      <c r="E39" s="48" t="s">
        <v>194</v>
      </c>
      <c r="F39" s="26" t="s">
        <v>198</v>
      </c>
      <c r="G39" s="63" t="s">
        <v>202</v>
      </c>
      <c r="H39" s="26"/>
      <c r="I39" s="42"/>
      <c r="J39" s="45"/>
      <c r="K39" s="45">
        <v>46685</v>
      </c>
      <c r="L39" s="45"/>
      <c r="M39" s="44"/>
      <c r="N39" s="45" t="s">
        <v>43</v>
      </c>
    </row>
    <row r="40" spans="2:14" ht="13" customHeight="1" x14ac:dyDescent="0.35">
      <c r="B40" s="26">
        <v>17</v>
      </c>
      <c r="C40" s="26" t="s">
        <v>109</v>
      </c>
      <c r="D40" s="52" t="s">
        <v>244</v>
      </c>
      <c r="E40" s="26" t="s">
        <v>194</v>
      </c>
      <c r="F40" s="26" t="s">
        <v>208</v>
      </c>
      <c r="G40" s="63" t="s">
        <v>210</v>
      </c>
      <c r="H40" s="26"/>
      <c r="I40" s="42"/>
      <c r="J40" s="45">
        <v>46316</v>
      </c>
      <c r="K40" s="45"/>
      <c r="L40" s="45">
        <v>47014</v>
      </c>
      <c r="M40" s="44"/>
      <c r="N40" s="45" t="s">
        <v>43</v>
      </c>
    </row>
    <row r="41" spans="2:14" ht="13" customHeight="1" x14ac:dyDescent="0.35">
      <c r="B41" s="26">
        <v>18</v>
      </c>
      <c r="C41" s="26" t="s">
        <v>109</v>
      </c>
      <c r="D41" s="52" t="s">
        <v>244</v>
      </c>
      <c r="E41" s="26" t="s">
        <v>111</v>
      </c>
      <c r="F41" s="26" t="s">
        <v>96</v>
      </c>
      <c r="G41" s="63" t="s">
        <v>229</v>
      </c>
      <c r="H41" s="26"/>
      <c r="I41" s="42"/>
      <c r="J41" s="45">
        <v>46667</v>
      </c>
      <c r="K41" s="45"/>
      <c r="L41" s="45"/>
      <c r="M41" s="44"/>
      <c r="N41" s="45"/>
    </row>
    <row r="42" spans="2:14" ht="13" customHeight="1" x14ac:dyDescent="0.35">
      <c r="B42" s="26">
        <v>19</v>
      </c>
      <c r="C42" s="26" t="s">
        <v>109</v>
      </c>
      <c r="D42" s="52" t="s">
        <v>244</v>
      </c>
      <c r="E42" s="26" t="s">
        <v>167</v>
      </c>
      <c r="F42" s="26" t="s">
        <v>168</v>
      </c>
      <c r="G42" s="63" t="s">
        <v>169</v>
      </c>
      <c r="H42" s="26"/>
      <c r="I42" s="42"/>
      <c r="J42" s="45">
        <v>47014</v>
      </c>
      <c r="K42" s="45"/>
      <c r="L42" s="45"/>
      <c r="M42" s="44"/>
      <c r="N42" s="45"/>
    </row>
    <row r="43" spans="2:14" ht="13" customHeight="1" x14ac:dyDescent="0.3">
      <c r="B43" s="26">
        <v>20</v>
      </c>
      <c r="C43" s="26" t="s">
        <v>109</v>
      </c>
      <c r="D43" s="54" t="s">
        <v>244</v>
      </c>
      <c r="E43" s="48" t="s">
        <v>247</v>
      </c>
      <c r="F43" s="48" t="s">
        <v>299</v>
      </c>
      <c r="G43" s="62" t="s">
        <v>248</v>
      </c>
      <c r="H43" s="26"/>
      <c r="I43" s="42"/>
      <c r="J43" s="45">
        <v>47014</v>
      </c>
      <c r="K43" s="45"/>
      <c r="L43" s="45"/>
      <c r="M43" s="44"/>
      <c r="N43" s="45"/>
    </row>
    <row r="44" spans="2:14" ht="13" customHeight="1" x14ac:dyDescent="0.3">
      <c r="B44" s="26">
        <v>21</v>
      </c>
      <c r="C44" s="26" t="s">
        <v>109</v>
      </c>
      <c r="D44" s="52" t="s">
        <v>244</v>
      </c>
      <c r="E44" s="55" t="s">
        <v>250</v>
      </c>
      <c r="F44" s="55" t="s">
        <v>249</v>
      </c>
      <c r="G44" s="62" t="s">
        <v>251</v>
      </c>
      <c r="H44" s="26"/>
      <c r="I44" s="42"/>
      <c r="J44" s="45">
        <v>47014</v>
      </c>
      <c r="K44" s="45"/>
      <c r="L44" s="45"/>
      <c r="M44" s="44"/>
      <c r="N44" s="45"/>
    </row>
    <row r="45" spans="2:14" ht="13" hidden="1" customHeight="1" x14ac:dyDescent="0.35">
      <c r="B45" s="26">
        <f t="shared" si="0"/>
        <v>22</v>
      </c>
      <c r="C45" s="26" t="s">
        <v>109</v>
      </c>
      <c r="D45" s="46" t="s">
        <v>63</v>
      </c>
      <c r="E45" s="26" t="s">
        <v>95</v>
      </c>
      <c r="F45" s="26" t="s">
        <v>94</v>
      </c>
      <c r="G45" s="64" t="s">
        <v>98</v>
      </c>
      <c r="H45" s="26"/>
      <c r="I45" s="42"/>
      <c r="J45" s="45"/>
      <c r="K45" s="45">
        <v>46302</v>
      </c>
      <c r="L45" s="45"/>
      <c r="M45" s="44"/>
      <c r="N45" s="45" t="s">
        <v>20</v>
      </c>
    </row>
    <row r="46" spans="2:14" ht="13" hidden="1" customHeight="1" x14ac:dyDescent="0.35">
      <c r="B46" s="26">
        <f t="shared" si="0"/>
        <v>23</v>
      </c>
      <c r="C46" s="26" t="s">
        <v>107</v>
      </c>
      <c r="D46" s="26" t="s">
        <v>21</v>
      </c>
      <c r="E46" s="26" t="s">
        <v>218</v>
      </c>
      <c r="F46" s="26" t="s">
        <v>66</v>
      </c>
      <c r="G46" s="63" t="s">
        <v>219</v>
      </c>
      <c r="H46" s="26"/>
      <c r="I46" s="26"/>
      <c r="J46" s="45"/>
      <c r="K46" s="45">
        <v>46684</v>
      </c>
      <c r="L46" s="45"/>
      <c r="M46" s="44"/>
      <c r="N46" s="45"/>
    </row>
    <row r="47" spans="2:14" ht="13" customHeight="1" x14ac:dyDescent="0.35">
      <c r="B47" s="26">
        <v>22</v>
      </c>
      <c r="C47" s="26" t="s">
        <v>107</v>
      </c>
      <c r="D47" s="46" t="s">
        <v>21</v>
      </c>
      <c r="E47" s="67" t="s">
        <v>279</v>
      </c>
      <c r="F47" s="67" t="s">
        <v>278</v>
      </c>
      <c r="G47" s="68" t="s">
        <v>280</v>
      </c>
      <c r="H47" s="26"/>
      <c r="I47" s="26"/>
      <c r="J47" s="45">
        <v>47057</v>
      </c>
      <c r="K47" s="45"/>
      <c r="L47" s="45"/>
      <c r="M47" s="44"/>
      <c r="N47" s="45"/>
    </row>
    <row r="48" spans="2:14" ht="13" customHeight="1" x14ac:dyDescent="0.35">
      <c r="B48" s="26">
        <v>23</v>
      </c>
      <c r="C48" s="26" t="s">
        <v>107</v>
      </c>
      <c r="D48" s="46" t="s">
        <v>21</v>
      </c>
      <c r="E48" s="67" t="s">
        <v>279</v>
      </c>
      <c r="F48" s="67" t="s">
        <v>291</v>
      </c>
      <c r="G48" s="68" t="s">
        <v>292</v>
      </c>
      <c r="H48" s="26"/>
      <c r="I48" s="42"/>
      <c r="J48" s="45">
        <v>47057</v>
      </c>
      <c r="K48" s="45"/>
      <c r="L48" s="45"/>
      <c r="M48" s="44"/>
      <c r="N48" s="45"/>
    </row>
    <row r="49" spans="2:14" ht="13" hidden="1" customHeight="1" x14ac:dyDescent="0.3">
      <c r="B49" s="26">
        <f t="shared" si="0"/>
        <v>24</v>
      </c>
      <c r="C49" s="26" t="s">
        <v>107</v>
      </c>
      <c r="D49" s="46" t="s">
        <v>264</v>
      </c>
      <c r="E49" s="47" t="s">
        <v>265</v>
      </c>
      <c r="F49" s="47" t="s">
        <v>266</v>
      </c>
      <c r="G49" s="62" t="s">
        <v>267</v>
      </c>
      <c r="H49" s="26"/>
      <c r="I49" s="42"/>
      <c r="J49" s="45"/>
      <c r="K49" s="45"/>
      <c r="L49" s="45">
        <v>47014</v>
      </c>
      <c r="M49" s="44"/>
      <c r="N49" s="45"/>
    </row>
    <row r="50" spans="2:14" ht="13" hidden="1" customHeight="1" x14ac:dyDescent="0.35">
      <c r="B50" s="26">
        <f t="shared" si="0"/>
        <v>25</v>
      </c>
      <c r="C50" s="26" t="s">
        <v>107</v>
      </c>
      <c r="D50" s="26" t="s">
        <v>48</v>
      </c>
      <c r="E50" s="26" t="s">
        <v>11</v>
      </c>
      <c r="F50" s="26" t="s">
        <v>10</v>
      </c>
      <c r="G50" s="63" t="s">
        <v>67</v>
      </c>
      <c r="H50" s="26"/>
      <c r="I50" s="42"/>
      <c r="J50" s="45"/>
      <c r="K50" s="45" t="s">
        <v>88</v>
      </c>
      <c r="L50" s="45"/>
      <c r="M50" s="44"/>
      <c r="N50" s="45" t="s">
        <v>20</v>
      </c>
    </row>
    <row r="51" spans="2:14" ht="13" hidden="1" customHeight="1" x14ac:dyDescent="0.35">
      <c r="B51" s="26">
        <f>+B50+1</f>
        <v>26</v>
      </c>
      <c r="C51" s="26" t="s">
        <v>107</v>
      </c>
      <c r="D51" s="26" t="s">
        <v>273</v>
      </c>
      <c r="E51" s="26" t="s">
        <v>239</v>
      </c>
      <c r="F51" s="26" t="s">
        <v>240</v>
      </c>
      <c r="G51" s="63" t="s">
        <v>241</v>
      </c>
      <c r="H51" s="26"/>
      <c r="I51" s="42"/>
      <c r="J51" s="45"/>
      <c r="K51" s="45">
        <v>46807</v>
      </c>
      <c r="L51" s="45"/>
      <c r="M51" s="44"/>
      <c r="N51" s="45" t="s">
        <v>274</v>
      </c>
    </row>
    <row r="52" spans="2:14" ht="13" customHeight="1" x14ac:dyDescent="0.35">
      <c r="B52" s="26">
        <v>24</v>
      </c>
      <c r="C52" s="26" t="s">
        <v>107</v>
      </c>
      <c r="D52" s="46" t="s">
        <v>273</v>
      </c>
      <c r="E52" s="26" t="s">
        <v>188</v>
      </c>
      <c r="F52" s="26" t="s">
        <v>189</v>
      </c>
      <c r="G52" s="63" t="s">
        <v>193</v>
      </c>
      <c r="H52" s="26"/>
      <c r="I52" s="42"/>
      <c r="J52" s="45">
        <v>46203</v>
      </c>
      <c r="K52" s="45"/>
      <c r="L52" s="45"/>
      <c r="M52" s="44"/>
      <c r="N52" s="45"/>
    </row>
    <row r="53" spans="2:14" ht="13" customHeight="1" x14ac:dyDescent="0.35">
      <c r="B53" s="26">
        <v>25</v>
      </c>
      <c r="C53" s="26" t="s">
        <v>107</v>
      </c>
      <c r="D53" s="26" t="s">
        <v>63</v>
      </c>
      <c r="E53" s="26" t="s">
        <v>231</v>
      </c>
      <c r="F53" s="26" t="s">
        <v>232</v>
      </c>
      <c r="G53" s="63" t="s">
        <v>233</v>
      </c>
      <c r="H53" s="26"/>
      <c r="I53" s="42"/>
      <c r="J53" s="45">
        <v>46667</v>
      </c>
      <c r="K53" s="45"/>
      <c r="L53" s="45"/>
      <c r="M53" s="44"/>
      <c r="N53" s="45"/>
    </row>
    <row r="54" spans="2:14" ht="13" hidden="1" customHeight="1" x14ac:dyDescent="0.35">
      <c r="B54" s="26">
        <f t="shared" si="0"/>
        <v>26</v>
      </c>
      <c r="C54" s="26" t="s">
        <v>107</v>
      </c>
      <c r="D54" s="26" t="s">
        <v>63</v>
      </c>
      <c r="E54" s="26" t="s">
        <v>135</v>
      </c>
      <c r="F54" s="26" t="s">
        <v>136</v>
      </c>
      <c r="G54" s="63" t="s">
        <v>137</v>
      </c>
      <c r="H54" s="26"/>
      <c r="I54" s="42"/>
      <c r="J54" s="45"/>
      <c r="K54" s="45">
        <v>46685</v>
      </c>
      <c r="L54" s="45"/>
      <c r="M54" s="44"/>
      <c r="N54" s="45" t="s">
        <v>20</v>
      </c>
    </row>
    <row r="55" spans="2:14" ht="13" hidden="1" customHeight="1" x14ac:dyDescent="0.35">
      <c r="B55" s="26">
        <f t="shared" si="0"/>
        <v>27</v>
      </c>
      <c r="C55" s="26" t="s">
        <v>107</v>
      </c>
      <c r="D55" s="26" t="s">
        <v>63</v>
      </c>
      <c r="E55" s="26" t="s">
        <v>190</v>
      </c>
      <c r="F55" s="26" t="s">
        <v>96</v>
      </c>
      <c r="G55" s="63" t="s">
        <v>191</v>
      </c>
      <c r="H55" s="26"/>
      <c r="I55" s="42"/>
      <c r="J55" s="45"/>
      <c r="K55" s="45">
        <v>46631</v>
      </c>
      <c r="L55" s="45"/>
      <c r="M55" s="44"/>
      <c r="N55" s="45" t="s">
        <v>20</v>
      </c>
    </row>
    <row r="56" spans="2:14" ht="13" hidden="1" customHeight="1" x14ac:dyDescent="0.35">
      <c r="B56" s="26">
        <f t="shared" si="0"/>
        <v>28</v>
      </c>
      <c r="C56" s="26" t="s">
        <v>107</v>
      </c>
      <c r="D56" s="46" t="s">
        <v>63</v>
      </c>
      <c r="E56" s="26" t="s">
        <v>54</v>
      </c>
      <c r="F56" s="26" t="s">
        <v>96</v>
      </c>
      <c r="G56" s="64" t="s">
        <v>100</v>
      </c>
      <c r="H56" s="26"/>
      <c r="I56" s="42"/>
      <c r="J56" s="45"/>
      <c r="K56" s="45">
        <v>46362</v>
      </c>
      <c r="L56" s="45"/>
      <c r="M56" s="44"/>
      <c r="N56" s="45" t="s">
        <v>20</v>
      </c>
    </row>
    <row r="57" spans="2:14" ht="14" hidden="1" customHeight="1" x14ac:dyDescent="0.35">
      <c r="B57" s="26">
        <f t="shared" si="0"/>
        <v>29</v>
      </c>
      <c r="C57" s="26" t="s">
        <v>107</v>
      </c>
      <c r="D57" s="26" t="s">
        <v>63</v>
      </c>
      <c r="E57" s="26" t="s">
        <v>14</v>
      </c>
      <c r="F57" s="26" t="s">
        <v>13</v>
      </c>
      <c r="G57" s="65" t="s">
        <v>45</v>
      </c>
      <c r="H57" s="26"/>
      <c r="I57" s="42"/>
      <c r="J57" s="45"/>
      <c r="K57" s="45" t="s">
        <v>88</v>
      </c>
      <c r="L57" s="45"/>
      <c r="M57" s="44"/>
      <c r="N57" s="45" t="s">
        <v>20</v>
      </c>
    </row>
    <row r="58" spans="2:14" ht="13" hidden="1" customHeight="1" x14ac:dyDescent="0.3">
      <c r="B58" s="26">
        <f t="shared" si="0"/>
        <v>30</v>
      </c>
      <c r="C58" s="26" t="s">
        <v>108</v>
      </c>
      <c r="D58" s="26" t="s">
        <v>121</v>
      </c>
      <c r="E58" s="48" t="s">
        <v>196</v>
      </c>
      <c r="F58" s="26" t="s">
        <v>271</v>
      </c>
      <c r="G58" s="63" t="s">
        <v>204</v>
      </c>
      <c r="H58" s="26"/>
      <c r="I58" s="42"/>
      <c r="J58" s="45"/>
      <c r="K58" s="45">
        <v>46685</v>
      </c>
      <c r="L58" s="45"/>
      <c r="M58" s="44"/>
      <c r="N58" s="45"/>
    </row>
    <row r="59" spans="2:14" ht="13" hidden="1" customHeight="1" x14ac:dyDescent="0.3">
      <c r="B59" s="26" t="e">
        <f>+#REF!+1</f>
        <v>#REF!</v>
      </c>
      <c r="C59" s="26" t="s">
        <v>108</v>
      </c>
      <c r="D59" s="26" t="s">
        <v>121</v>
      </c>
      <c r="E59" s="47" t="s">
        <v>175</v>
      </c>
      <c r="F59" s="47" t="s">
        <v>177</v>
      </c>
      <c r="G59" s="62" t="s">
        <v>180</v>
      </c>
      <c r="H59" s="26" t="s">
        <v>4</v>
      </c>
      <c r="I59" s="42"/>
      <c r="J59" s="45"/>
      <c r="K59" s="45"/>
      <c r="L59" s="45">
        <v>46173</v>
      </c>
      <c r="M59" s="44"/>
      <c r="N59" s="45"/>
    </row>
    <row r="60" spans="2:14" ht="13" hidden="1" customHeight="1" x14ac:dyDescent="0.35">
      <c r="B60" s="26" t="e">
        <f>+#REF!+1</f>
        <v>#REF!</v>
      </c>
      <c r="C60" s="26" t="s">
        <v>108</v>
      </c>
      <c r="D60" s="26" t="s">
        <v>121</v>
      </c>
      <c r="E60" s="26" t="s">
        <v>0</v>
      </c>
      <c r="F60" s="26" t="s">
        <v>12</v>
      </c>
      <c r="G60" s="63" t="s">
        <v>139</v>
      </c>
      <c r="H60" s="26" t="s">
        <v>4</v>
      </c>
      <c r="I60" s="42"/>
      <c r="J60" s="45"/>
      <c r="K60" s="45">
        <v>46631</v>
      </c>
      <c r="L60" s="45">
        <v>46173</v>
      </c>
      <c r="M60" s="44"/>
      <c r="N60" s="45"/>
    </row>
    <row r="61" spans="2:14" ht="13" customHeight="1" x14ac:dyDescent="0.35">
      <c r="B61" s="26">
        <v>26</v>
      </c>
      <c r="C61" s="26" t="s">
        <v>108</v>
      </c>
      <c r="D61" s="26" t="s">
        <v>121</v>
      </c>
      <c r="E61" s="26" t="s">
        <v>234</v>
      </c>
      <c r="F61" s="26" t="s">
        <v>235</v>
      </c>
      <c r="G61" s="63" t="s">
        <v>246</v>
      </c>
      <c r="H61" s="26"/>
      <c r="I61" s="42"/>
      <c r="J61" s="45">
        <v>46706</v>
      </c>
      <c r="K61" s="45"/>
      <c r="L61" s="45"/>
      <c r="M61" s="44"/>
      <c r="N61" s="45"/>
    </row>
    <row r="62" spans="2:14" ht="13" customHeight="1" x14ac:dyDescent="0.35">
      <c r="B62" s="26">
        <v>27</v>
      </c>
      <c r="C62" s="26" t="s">
        <v>108</v>
      </c>
      <c r="D62" s="26" t="s">
        <v>121</v>
      </c>
      <c r="E62" s="26" t="s">
        <v>111</v>
      </c>
      <c r="F62" s="26" t="s">
        <v>116</v>
      </c>
      <c r="G62" s="63" t="s">
        <v>122</v>
      </c>
      <c r="H62" s="26"/>
      <c r="I62" s="42"/>
      <c r="J62" s="45">
        <v>46706</v>
      </c>
      <c r="K62" s="45"/>
      <c r="L62" s="45"/>
      <c r="M62" s="44"/>
      <c r="N62" s="45"/>
    </row>
    <row r="63" spans="2:14" ht="13" hidden="1" customHeight="1" x14ac:dyDescent="0.3">
      <c r="B63" s="26">
        <f t="shared" si="0"/>
        <v>28</v>
      </c>
      <c r="C63" s="26" t="s">
        <v>108</v>
      </c>
      <c r="D63" s="26" t="s">
        <v>121</v>
      </c>
      <c r="E63" s="47" t="s">
        <v>176</v>
      </c>
      <c r="F63" s="47" t="s">
        <v>178</v>
      </c>
      <c r="G63" s="62" t="s">
        <v>181</v>
      </c>
      <c r="H63" s="26" t="s">
        <v>4</v>
      </c>
      <c r="I63" s="42"/>
      <c r="J63" s="45"/>
      <c r="K63" s="45"/>
      <c r="L63" s="45">
        <v>46173</v>
      </c>
      <c r="M63" s="44"/>
      <c r="N63" s="45"/>
    </row>
    <row r="64" spans="2:14" ht="13" hidden="1" customHeight="1" x14ac:dyDescent="0.35">
      <c r="B64" s="26">
        <v>28</v>
      </c>
      <c r="C64" s="26" t="s">
        <v>108</v>
      </c>
      <c r="D64" s="26" t="s">
        <v>121</v>
      </c>
      <c r="E64" s="26" t="s">
        <v>148</v>
      </c>
      <c r="F64" s="26" t="s">
        <v>149</v>
      </c>
      <c r="G64" s="63" t="s">
        <v>150</v>
      </c>
      <c r="H64" s="26"/>
      <c r="I64" s="42"/>
      <c r="J64" s="45"/>
      <c r="K64" s="45"/>
      <c r="L64" s="45">
        <v>46173</v>
      </c>
      <c r="M64" s="44"/>
      <c r="N64" s="45" t="s">
        <v>43</v>
      </c>
    </row>
    <row r="65" spans="2:14" ht="13" customHeight="1" x14ac:dyDescent="0.35">
      <c r="B65" s="26">
        <v>28</v>
      </c>
      <c r="C65" s="26" t="s">
        <v>108</v>
      </c>
      <c r="D65" s="46" t="s">
        <v>121</v>
      </c>
      <c r="E65" s="67" t="s">
        <v>282</v>
      </c>
      <c r="F65" s="67" t="s">
        <v>281</v>
      </c>
      <c r="G65" s="68" t="s">
        <v>283</v>
      </c>
      <c r="H65" s="26"/>
      <c r="I65" s="42"/>
      <c r="J65" s="45">
        <v>47057</v>
      </c>
      <c r="K65" s="45"/>
      <c r="L65" s="45"/>
      <c r="M65" s="44"/>
      <c r="N65" s="45"/>
    </row>
    <row r="66" spans="2:14" ht="13" customHeight="1" x14ac:dyDescent="0.35">
      <c r="B66" s="26">
        <v>29</v>
      </c>
      <c r="C66" s="26" t="s">
        <v>108</v>
      </c>
      <c r="D66" s="46" t="s">
        <v>121</v>
      </c>
      <c r="E66" s="67" t="s">
        <v>284</v>
      </c>
      <c r="F66" s="67" t="s">
        <v>225</v>
      </c>
      <c r="G66" s="68" t="s">
        <v>285</v>
      </c>
      <c r="H66" s="26"/>
      <c r="I66" s="42"/>
      <c r="J66" s="45">
        <v>47057</v>
      </c>
      <c r="K66" s="45"/>
      <c r="L66" s="45"/>
      <c r="M66" s="44"/>
      <c r="N66" s="45"/>
    </row>
    <row r="67" spans="2:14" ht="13" customHeight="1" x14ac:dyDescent="0.35">
      <c r="B67" s="26">
        <v>30</v>
      </c>
      <c r="C67" s="26" t="s">
        <v>108</v>
      </c>
      <c r="D67" s="46" t="s">
        <v>121</v>
      </c>
      <c r="E67" s="67" t="s">
        <v>287</v>
      </c>
      <c r="F67" s="67" t="s">
        <v>286</v>
      </c>
      <c r="G67" s="68" t="s">
        <v>288</v>
      </c>
      <c r="H67" s="26"/>
      <c r="I67" s="42"/>
      <c r="J67" s="45">
        <v>47057</v>
      </c>
      <c r="K67" s="45"/>
      <c r="L67" s="45"/>
      <c r="M67" s="44"/>
      <c r="N67" s="45"/>
    </row>
    <row r="68" spans="2:14" ht="13" customHeight="1" x14ac:dyDescent="0.35">
      <c r="B68" s="26">
        <v>31</v>
      </c>
      <c r="C68" s="26" t="s">
        <v>108</v>
      </c>
      <c r="D68" s="46" t="s">
        <v>121</v>
      </c>
      <c r="E68" s="67" t="s">
        <v>289</v>
      </c>
      <c r="F68" s="67" t="s">
        <v>300</v>
      </c>
      <c r="G68" s="68" t="s">
        <v>290</v>
      </c>
      <c r="H68" s="26"/>
      <c r="I68" s="42"/>
      <c r="J68" s="45">
        <v>47057</v>
      </c>
      <c r="K68" s="45"/>
      <c r="L68" s="45"/>
      <c r="M68" s="44"/>
      <c r="N68" s="45"/>
    </row>
    <row r="69" spans="2:14" ht="13" customHeight="1" x14ac:dyDescent="0.3">
      <c r="B69" s="26">
        <v>32</v>
      </c>
      <c r="C69" s="26" t="s">
        <v>108</v>
      </c>
      <c r="D69" s="46" t="s">
        <v>92</v>
      </c>
      <c r="E69" s="48" t="s">
        <v>213</v>
      </c>
      <c r="F69" s="48" t="s">
        <v>212</v>
      </c>
      <c r="G69" s="62" t="s">
        <v>214</v>
      </c>
      <c r="H69" s="47"/>
      <c r="I69" s="49"/>
      <c r="J69" s="50">
        <v>46382</v>
      </c>
      <c r="K69" s="50"/>
      <c r="L69" s="50"/>
      <c r="M69" s="51"/>
      <c r="N69" s="50"/>
    </row>
    <row r="70" spans="2:14" ht="13" customHeight="1" x14ac:dyDescent="0.3">
      <c r="B70" s="26">
        <v>33</v>
      </c>
      <c r="C70" s="26" t="s">
        <v>108</v>
      </c>
      <c r="D70" s="26" t="s">
        <v>92</v>
      </c>
      <c r="E70" s="48" t="s">
        <v>195</v>
      </c>
      <c r="F70" s="26" t="s">
        <v>199</v>
      </c>
      <c r="G70" s="63" t="s">
        <v>203</v>
      </c>
      <c r="H70" s="26"/>
      <c r="I70" s="42"/>
      <c r="J70" s="45">
        <v>46304</v>
      </c>
      <c r="K70" s="45"/>
      <c r="L70" s="45"/>
      <c r="M70" s="44"/>
      <c r="N70" s="45"/>
    </row>
    <row r="71" spans="2:14" ht="13" hidden="1" customHeight="1" x14ac:dyDescent="0.35">
      <c r="B71" s="26">
        <f t="shared" ref="B71:B79" si="1">+B70+1</f>
        <v>34</v>
      </c>
      <c r="C71" s="26" t="s">
        <v>108</v>
      </c>
      <c r="D71" s="69" t="s">
        <v>92</v>
      </c>
      <c r="E71" s="35" t="s">
        <v>82</v>
      </c>
      <c r="F71" s="35" t="s">
        <v>83</v>
      </c>
      <c r="G71" s="66" t="s">
        <v>220</v>
      </c>
      <c r="H71" s="35"/>
      <c r="I71" s="42"/>
      <c r="J71" s="43"/>
      <c r="K71" s="43">
        <v>46631</v>
      </c>
      <c r="L71" s="45"/>
      <c r="M71" s="44"/>
      <c r="N71" s="45"/>
    </row>
    <row r="72" spans="2:14" ht="13" hidden="1" customHeight="1" x14ac:dyDescent="0.35">
      <c r="B72" s="26">
        <f t="shared" si="1"/>
        <v>35</v>
      </c>
      <c r="C72" s="26" t="s">
        <v>108</v>
      </c>
      <c r="D72" s="46" t="s">
        <v>92</v>
      </c>
      <c r="E72" s="26" t="s">
        <v>82</v>
      </c>
      <c r="F72" s="26" t="s">
        <v>84</v>
      </c>
      <c r="G72" s="64" t="s">
        <v>99</v>
      </c>
      <c r="H72" s="26"/>
      <c r="I72" s="42"/>
      <c r="J72" s="45"/>
      <c r="K72" s="45">
        <v>46631</v>
      </c>
      <c r="L72" s="45"/>
      <c r="M72" s="44"/>
      <c r="N72" s="45"/>
    </row>
    <row r="73" spans="2:14" ht="13" hidden="1" customHeight="1" x14ac:dyDescent="0.35">
      <c r="B73" s="26">
        <f t="shared" si="1"/>
        <v>36</v>
      </c>
      <c r="C73" s="26" t="s">
        <v>108</v>
      </c>
      <c r="D73" s="26" t="s">
        <v>92</v>
      </c>
      <c r="E73" s="26" t="s">
        <v>146</v>
      </c>
      <c r="F73" s="26" t="s">
        <v>157</v>
      </c>
      <c r="G73" s="63" t="s">
        <v>147</v>
      </c>
      <c r="H73" s="26" t="s">
        <v>4</v>
      </c>
      <c r="I73" s="42"/>
      <c r="J73" s="45"/>
      <c r="K73" s="45">
        <v>46631</v>
      </c>
      <c r="L73" s="45">
        <v>46173</v>
      </c>
      <c r="M73" s="44"/>
      <c r="N73" s="45"/>
    </row>
    <row r="74" spans="2:14" ht="12.5" hidden="1" customHeight="1" x14ac:dyDescent="0.3">
      <c r="B74" s="26">
        <f t="shared" si="1"/>
        <v>37</v>
      </c>
      <c r="C74" s="26" t="s">
        <v>108</v>
      </c>
      <c r="D74" s="46" t="s">
        <v>92</v>
      </c>
      <c r="E74" s="47" t="s">
        <v>146</v>
      </c>
      <c r="F74" s="47" t="s">
        <v>179</v>
      </c>
      <c r="G74" s="62" t="s">
        <v>182</v>
      </c>
      <c r="H74" s="26"/>
      <c r="I74" s="42"/>
      <c r="J74" s="45"/>
      <c r="K74" s="45"/>
      <c r="L74" s="45">
        <v>46173</v>
      </c>
      <c r="M74" s="44"/>
      <c r="N74" s="45"/>
    </row>
    <row r="75" spans="2:14" ht="13" customHeight="1" x14ac:dyDescent="0.35">
      <c r="B75" s="26">
        <v>34</v>
      </c>
      <c r="C75" s="26" t="s">
        <v>108</v>
      </c>
      <c r="D75" s="46" t="s">
        <v>92</v>
      </c>
      <c r="E75" s="67" t="s">
        <v>276</v>
      </c>
      <c r="F75" s="67" t="s">
        <v>275</v>
      </c>
      <c r="G75" s="68" t="s">
        <v>277</v>
      </c>
      <c r="H75" s="26"/>
      <c r="I75" s="42"/>
      <c r="J75" s="45">
        <v>47057</v>
      </c>
      <c r="K75" s="45"/>
      <c r="L75" s="45"/>
      <c r="M75" s="44"/>
      <c r="N75" s="45"/>
    </row>
    <row r="76" spans="2:14" ht="13" customHeight="1" x14ac:dyDescent="0.35">
      <c r="B76" s="26">
        <v>35</v>
      </c>
      <c r="C76" s="26" t="s">
        <v>108</v>
      </c>
      <c r="D76" s="26" t="s">
        <v>30</v>
      </c>
      <c r="E76" s="26" t="s">
        <v>215</v>
      </c>
      <c r="F76" s="26" t="s">
        <v>216</v>
      </c>
      <c r="G76" s="63" t="s">
        <v>217</v>
      </c>
      <c r="H76" s="26"/>
      <c r="I76" s="42"/>
      <c r="J76" s="45">
        <v>46382</v>
      </c>
      <c r="K76" s="45"/>
      <c r="L76" s="45"/>
      <c r="M76" s="44"/>
      <c r="N76" s="45"/>
    </row>
    <row r="77" spans="2:14" s="25" customFormat="1" ht="13" hidden="1" customHeight="1" x14ac:dyDescent="0.35">
      <c r="B77" s="26">
        <f t="shared" si="1"/>
        <v>36</v>
      </c>
      <c r="C77" s="26" t="s">
        <v>108</v>
      </c>
      <c r="D77" s="26" t="s">
        <v>30</v>
      </c>
      <c r="E77" s="26" t="s">
        <v>64</v>
      </c>
      <c r="F77" s="26" t="s">
        <v>65</v>
      </c>
      <c r="G77" s="63" t="s">
        <v>126</v>
      </c>
      <c r="H77" s="26"/>
      <c r="I77" s="42"/>
      <c r="J77" s="45"/>
      <c r="K77" s="45">
        <v>46302</v>
      </c>
      <c r="L77" s="45"/>
      <c r="M77" s="44"/>
      <c r="N77" s="45"/>
    </row>
    <row r="78" spans="2:14" s="25" customFormat="1" ht="13" hidden="1" customHeight="1" x14ac:dyDescent="0.35">
      <c r="B78" s="26">
        <f t="shared" si="1"/>
        <v>37</v>
      </c>
      <c r="C78" s="26" t="s">
        <v>108</v>
      </c>
      <c r="D78" s="26" t="s">
        <v>30</v>
      </c>
      <c r="E78" s="26" t="s">
        <v>89</v>
      </c>
      <c r="F78" s="26" t="s">
        <v>70</v>
      </c>
      <c r="G78" s="63" t="s">
        <v>87</v>
      </c>
      <c r="H78" s="26"/>
      <c r="I78" s="42"/>
      <c r="J78" s="45"/>
      <c r="K78" s="45"/>
      <c r="L78" s="45">
        <v>46173</v>
      </c>
      <c r="M78" s="44"/>
      <c r="N78" s="45"/>
    </row>
    <row r="79" spans="2:14" s="25" customFormat="1" ht="13" hidden="1" customHeight="1" x14ac:dyDescent="0.35">
      <c r="B79" s="26">
        <f t="shared" si="1"/>
        <v>38</v>
      </c>
      <c r="C79" s="26" t="s">
        <v>108</v>
      </c>
      <c r="D79" s="26" t="s">
        <v>63</v>
      </c>
      <c r="E79" s="26" t="s">
        <v>51</v>
      </c>
      <c r="F79" s="26" t="s">
        <v>50</v>
      </c>
      <c r="G79" s="63" t="s">
        <v>60</v>
      </c>
      <c r="H79" s="26"/>
      <c r="I79" s="42"/>
      <c r="J79" s="45"/>
      <c r="K79" s="45" t="s">
        <v>88</v>
      </c>
      <c r="L79" s="45"/>
      <c r="M79" s="44"/>
      <c r="N79" s="45"/>
    </row>
    <row r="80" spans="2:14" s="25" customFormat="1" ht="13" customHeight="1" x14ac:dyDescent="0.35"/>
    <row r="81" spans="2:14" s="25" customFormat="1" ht="13" customHeight="1" x14ac:dyDescent="0.35"/>
    <row r="82" spans="2:14" s="25" customFormat="1" ht="13" customHeight="1" x14ac:dyDescent="0.35"/>
    <row r="83" spans="2:14" ht="13" customHeight="1" x14ac:dyDescent="0.3">
      <c r="B83" s="9" t="s">
        <v>25</v>
      </c>
      <c r="C83" s="10"/>
      <c r="D83" s="11"/>
      <c r="E83" s="11"/>
      <c r="F83" s="11"/>
      <c r="G83" s="56"/>
      <c r="H83" s="11"/>
      <c r="I83" s="11"/>
      <c r="J83" s="12"/>
      <c r="K83" s="12"/>
      <c r="L83" s="12"/>
      <c r="M83" s="11"/>
      <c r="N83" s="11"/>
    </row>
    <row r="84" spans="2:14" x14ac:dyDescent="0.35">
      <c r="B84" s="13" t="s">
        <v>61</v>
      </c>
      <c r="C84" s="14" t="s">
        <v>62</v>
      </c>
      <c r="D84" s="15"/>
      <c r="E84" s="15"/>
      <c r="F84" s="16" t="s">
        <v>15</v>
      </c>
      <c r="G84" s="57" t="s">
        <v>273</v>
      </c>
      <c r="H84" s="13" t="s">
        <v>244</v>
      </c>
      <c r="I84" s="15"/>
      <c r="J84" s="14" t="s">
        <v>245</v>
      </c>
      <c r="K84" s="7"/>
      <c r="L84" s="17"/>
      <c r="M84" s="15"/>
      <c r="N84" s="15"/>
    </row>
    <row r="85" spans="2:14" x14ac:dyDescent="0.35">
      <c r="B85" s="13" t="s">
        <v>23</v>
      </c>
      <c r="C85" s="14" t="s">
        <v>26</v>
      </c>
      <c r="D85" s="15"/>
      <c r="E85" s="15"/>
      <c r="F85" s="16" t="s">
        <v>121</v>
      </c>
      <c r="G85" s="57" t="s">
        <v>140</v>
      </c>
      <c r="H85" s="13" t="s">
        <v>36</v>
      </c>
      <c r="I85" s="15"/>
      <c r="J85" s="14" t="s">
        <v>40</v>
      </c>
      <c r="K85" s="7"/>
      <c r="L85" s="17"/>
      <c r="M85" s="15"/>
      <c r="N85" s="15"/>
    </row>
    <row r="86" spans="2:14" x14ac:dyDescent="0.35">
      <c r="B86" s="13" t="s">
        <v>27</v>
      </c>
      <c r="C86" s="14" t="s">
        <v>28</v>
      </c>
      <c r="D86" s="15"/>
      <c r="E86" s="15"/>
      <c r="F86" s="16" t="s">
        <v>92</v>
      </c>
      <c r="G86" s="57" t="s">
        <v>93</v>
      </c>
      <c r="H86" s="13" t="s">
        <v>21</v>
      </c>
      <c r="I86" s="15"/>
      <c r="J86" s="14" t="s">
        <v>29</v>
      </c>
      <c r="K86" s="7"/>
      <c r="L86" s="17"/>
      <c r="M86" s="15"/>
      <c r="N86" s="15"/>
    </row>
    <row r="87" spans="2:14" x14ac:dyDescent="0.35">
      <c r="B87" s="13" t="s">
        <v>3</v>
      </c>
      <c r="C87" s="14" t="s">
        <v>38</v>
      </c>
      <c r="D87" s="15"/>
      <c r="E87" s="15"/>
      <c r="F87" s="16" t="s">
        <v>49</v>
      </c>
      <c r="G87" s="57" t="s">
        <v>32</v>
      </c>
      <c r="H87" s="13" t="s">
        <v>22</v>
      </c>
      <c r="I87" s="15"/>
      <c r="J87" s="14" t="s">
        <v>37</v>
      </c>
      <c r="K87" s="7"/>
      <c r="L87" s="17"/>
      <c r="M87" s="15"/>
      <c r="N87" s="15"/>
    </row>
    <row r="88" spans="2:14" x14ac:dyDescent="0.35">
      <c r="B88" s="13" t="s">
        <v>79</v>
      </c>
      <c r="C88" s="14" t="s">
        <v>81</v>
      </c>
      <c r="D88" s="15"/>
      <c r="E88" s="15"/>
      <c r="F88" s="16" t="s">
        <v>30</v>
      </c>
      <c r="G88" s="57" t="s">
        <v>31</v>
      </c>
      <c r="H88" s="13" t="s">
        <v>77</v>
      </c>
      <c r="I88" s="15"/>
      <c r="J88" s="14" t="s">
        <v>78</v>
      </c>
      <c r="K88" s="7"/>
      <c r="L88" s="17"/>
      <c r="M88" s="15"/>
      <c r="N88" s="15"/>
    </row>
    <row r="89" spans="2:14" x14ac:dyDescent="0.35">
      <c r="B89" s="13" t="s">
        <v>24</v>
      </c>
      <c r="C89" s="14" t="s">
        <v>41</v>
      </c>
      <c r="D89" s="15"/>
      <c r="E89" s="15"/>
      <c r="F89" s="18" t="s">
        <v>63</v>
      </c>
      <c r="G89" s="57" t="s">
        <v>55</v>
      </c>
      <c r="H89" s="15"/>
      <c r="I89" s="15"/>
      <c r="J89" s="19"/>
      <c r="K89" s="61"/>
      <c r="M89" s="15"/>
      <c r="N89" s="15"/>
    </row>
    <row r="90" spans="2:14" x14ac:dyDescent="0.35">
      <c r="B90" s="19" t="s">
        <v>33</v>
      </c>
      <c r="C90" s="14" t="s">
        <v>34</v>
      </c>
      <c r="D90" s="15"/>
      <c r="E90" s="15"/>
      <c r="F90" s="18"/>
      <c r="G90" s="57"/>
      <c r="H90" s="15"/>
      <c r="I90" s="15"/>
      <c r="J90" s="59" t="s">
        <v>4</v>
      </c>
      <c r="K90" s="60" t="s">
        <v>243</v>
      </c>
      <c r="M90" s="15"/>
      <c r="N90" s="15"/>
    </row>
    <row r="91" spans="2:14" ht="12" x14ac:dyDescent="0.35">
      <c r="G91" s="7"/>
      <c r="J91" s="7"/>
      <c r="K91" s="7"/>
      <c r="L91" s="7"/>
    </row>
    <row r="97" s="7" customFormat="1" ht="12" x14ac:dyDescent="0.35"/>
    <row r="98" s="7" customFormat="1" ht="12" x14ac:dyDescent="0.35"/>
    <row r="99" s="7" customFormat="1" ht="12" x14ac:dyDescent="0.35"/>
  </sheetData>
  <autoFilter ref="C4:N79" xr:uid="{39914234-A93B-47DA-A45D-D02C73BC5E5E}">
    <filterColumn colId="7">
      <customFilters>
        <customFilter operator="notEqual" val=" "/>
      </customFilters>
    </filterColumn>
  </autoFilter>
  <mergeCells count="1">
    <mergeCell ref="C2:D2"/>
  </mergeCells>
  <hyperlinks>
    <hyperlink ref="G50" r:id="rId1" xr:uid="{99E0AFAA-C57C-47CF-9F92-12F97B109B13}"/>
    <hyperlink ref="G23" r:id="rId2" xr:uid="{3DB2195B-A2DB-4714-82CD-454924DE6B1C}"/>
    <hyperlink ref="G8" r:id="rId3" xr:uid="{36953172-6B80-4AFC-9EDC-25B73F8D57EE}"/>
    <hyperlink ref="G57" r:id="rId4" xr:uid="{BA8905F6-BCC9-4E00-BE1B-5EA33D7300CE}"/>
    <hyperlink ref="G12" r:id="rId5" xr:uid="{D1308D86-73EE-4CE6-82E2-FF7A29E8074A}"/>
    <hyperlink ref="G45" r:id="rId6" xr:uid="{F6345128-987E-452E-BDD5-36F791E29008}"/>
    <hyperlink ref="G71" r:id="rId7" xr:uid="{B369A6A5-F021-4E00-86EC-A070228F7A17}"/>
    <hyperlink ref="G72" r:id="rId8" xr:uid="{7F85940D-3FBB-4AC9-8E6C-CF413168A830}"/>
    <hyperlink ref="G56" r:id="rId9" xr:uid="{EAB2141B-97EF-42E9-9207-A75BD2F0F3BD}"/>
    <hyperlink ref="G15" r:id="rId10" xr:uid="{5129504B-D92D-456E-9DFC-12DF49E41A9B}"/>
    <hyperlink ref="G22" r:id="rId11" xr:uid="{DACB4D0F-059E-4AC6-8F4F-F74A24F99A85}"/>
    <hyperlink ref="G18" r:id="rId12" xr:uid="{7CC2A033-8CA0-4EA4-8671-ECD0133032F9}"/>
    <hyperlink ref="G30" r:id="rId13" xr:uid="{B5CDE54D-FE7C-4345-838D-5ACC8C1FF165}"/>
    <hyperlink ref="G27" r:id="rId14" xr:uid="{53F55451-23CB-4767-86BF-4A8BCB2C87B8}"/>
    <hyperlink ref="G26" r:id="rId15" xr:uid="{41A3DAAF-BBE7-4D88-ABF2-A6FB5B8733F6}"/>
    <hyperlink ref="G77" r:id="rId16" xr:uid="{6375B099-C6C6-417D-BDBE-FC3807DCE7F4}"/>
    <hyperlink ref="G33" r:id="rId17" xr:uid="{97302D93-94C7-487F-828A-05362F76B794}"/>
    <hyperlink ref="G51" r:id="rId18" xr:uid="{F5084B2B-7091-4B04-8501-E09C1CF13E23}"/>
    <hyperlink ref="G37" r:id="rId19" xr:uid="{21F7A9CB-6F29-4EF8-9320-45060B36CB76}"/>
    <hyperlink ref="G78" r:id="rId20" xr:uid="{2570B2B9-225D-4510-B898-B5D29135DBC9}"/>
    <hyperlink ref="G10" r:id="rId21" xr:uid="{5DEAEBAD-7AEE-4C88-91E8-48E488A8FBF3}"/>
    <hyperlink ref="G19" r:id="rId22" xr:uid="{30EC32FD-DAB3-4213-BA77-918AE7A18A4C}"/>
    <hyperlink ref="G36" r:id="rId23" display="mailto:vlryder@gmail.com" xr:uid="{2118B0A4-DCC0-4FFF-AAA6-C36F6244BAA7}"/>
    <hyperlink ref="G34" r:id="rId24" display="mailto:rameshraju.addepalli@gmail.com" xr:uid="{0683932A-DDBA-4387-B49B-39F5E0D04812}"/>
    <hyperlink ref="G31" r:id="rId25" xr:uid="{85B68562-624C-412B-8600-ABFAB2715A9C}"/>
    <hyperlink ref="G9" r:id="rId26" xr:uid="{B50393F7-1EB1-404D-9D1F-1A62E748283E}"/>
    <hyperlink ref="G54" r:id="rId27" xr:uid="{E374D195-341C-44EF-AFD9-1E3C241A1A26}"/>
    <hyperlink ref="G60" r:id="rId28" xr:uid="{7CBC0AF9-7114-4BE6-9F0D-E8B0B175BD8D}"/>
    <hyperlink ref="G11" r:id="rId29" xr:uid="{8E811B57-E3A9-4A0C-BC48-B12F97223806}"/>
    <hyperlink ref="G28" r:id="rId30" xr:uid="{22398AC1-E846-4D30-9D01-ECF2824822D8}"/>
    <hyperlink ref="G59" r:id="rId31" xr:uid="{36CAF138-71F9-4699-9764-B100849DE8C8}"/>
    <hyperlink ref="G63" r:id="rId32" xr:uid="{F33FBA64-8BEB-4CFD-B728-6F2D3F22A4C4}"/>
    <hyperlink ref="G74" r:id="rId33" xr:uid="{3008673D-58E3-4687-BFB7-8AD40BE6B761}"/>
    <hyperlink ref="G20" r:id="rId34" xr:uid="{C5C37FD5-7FDC-487E-B07B-82D424BBF4EF}"/>
    <hyperlink ref="G52" r:id="rId35" xr:uid="{0B5B3B57-E4D2-44B6-8541-DC4415D43A77}"/>
    <hyperlink ref="G55" r:id="rId36" xr:uid="{3C6884DF-58D5-41E5-A59B-9143CA1DAB28}"/>
    <hyperlink ref="G69" r:id="rId37" xr:uid="{81EEF1CB-C5C1-4A4E-9D7B-C5ADFD0336AF}"/>
    <hyperlink ref="G76" r:id="rId38" xr:uid="{F1E25AF4-4F24-41DB-96FE-32231075E824}"/>
    <hyperlink ref="G64" r:id="rId39" xr:uid="{EE7D698A-B2D3-42D2-B389-71CD36560EA4}"/>
    <hyperlink ref="G7" r:id="rId40" xr:uid="{F8D49EED-1ECE-4123-A182-0D3FAFB84A5A}"/>
    <hyperlink ref="G14" r:id="rId41" xr:uid="{5C495661-50DF-47DC-87AA-9628560096BA}"/>
    <hyperlink ref="G79" r:id="rId42" xr:uid="{E2AC11BE-C601-40B6-BBF5-38FF3AF8D51A}"/>
    <hyperlink ref="G61" r:id="rId43" xr:uid="{AF46ECFE-41A2-40E6-A78A-7663EF3636F7}"/>
    <hyperlink ref="G17" r:id="rId44" xr:uid="{07ABC507-CE74-41D1-AD49-4A018BF12CB0}"/>
    <hyperlink ref="G32" r:id="rId45" xr:uid="{3A746890-DCFC-477D-A23F-B2C0BE815565}"/>
    <hyperlink ref="G43" r:id="rId46" xr:uid="{F40BFC12-AF8B-43D0-9161-029E7A6870FA}"/>
    <hyperlink ref="G44" r:id="rId47" xr:uid="{59B9C666-D97E-42B9-B492-212647F2798C}"/>
    <hyperlink ref="G35" r:id="rId48" xr:uid="{87785074-3499-4A59-BDF6-8BB369D9FD5E}"/>
    <hyperlink ref="G25" r:id="rId49" xr:uid="{35FC78B5-7321-4B8C-A4B4-AF477FA2BF39}"/>
    <hyperlink ref="G49" r:id="rId50" xr:uid="{1F99F8D9-6A00-4C91-8944-E9642EDEB98E}"/>
    <hyperlink ref="G16" r:id="rId51" xr:uid="{23D207AE-68DD-4AD9-A75B-37190909EC5C}"/>
    <hyperlink ref="G62" r:id="rId52" xr:uid="{84D62AD1-2BBD-47A9-9E73-31D1A66D67B5}"/>
    <hyperlink ref="G47" r:id="rId53" xr:uid="{280B28E4-AC3C-45AD-B7AF-DB36E75F1718}"/>
    <hyperlink ref="G65" r:id="rId54" xr:uid="{9CA13BB4-BB3D-48C1-94BD-B82AE0D05C7F}"/>
    <hyperlink ref="G66" r:id="rId55" xr:uid="{05A99281-47F7-4654-A376-8A15AEE2936D}"/>
    <hyperlink ref="G67" r:id="rId56" xr:uid="{FACCBAAA-E318-4F4B-B1B3-E6856D1EEAE7}"/>
    <hyperlink ref="G68" r:id="rId57" xr:uid="{7E13AC81-5177-4582-880A-F8703F6E4D41}"/>
    <hyperlink ref="G48" r:id="rId58" xr:uid="{D8D99B4C-767E-407E-A803-362F61F17E75}"/>
    <hyperlink ref="G75" r:id="rId59" xr:uid="{9F9E68AA-D501-4278-8235-916DB4A077BA}"/>
    <hyperlink ref="G24" r:id="rId60" xr:uid="{8488624C-55B3-4202-ABB8-2449C380EFEF}"/>
    <hyperlink ref="G21" r:id="rId61" xr:uid="{07C9D815-BAA9-4E52-867C-0C2017EE6DA7}"/>
  </hyperlinks>
  <printOptions horizontalCentered="1"/>
  <pageMargins left="0.2" right="0.2" top="0.5" bottom="0.25" header="0.3" footer="0.3"/>
  <pageSetup fitToHeight="0" orientation="landscape" r:id="rId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50D97-6DB5-4421-B798-D5775A5EEE11}">
  <sheetPr filterMode="1">
    <pageSetUpPr fitToPage="1"/>
  </sheetPr>
  <dimension ref="B1:N104"/>
  <sheetViews>
    <sheetView zoomScale="130" zoomScaleNormal="130" workbookViewId="0">
      <selection activeCell="B1" sqref="B1"/>
    </sheetView>
  </sheetViews>
  <sheetFormatPr defaultColWidth="8.9140625" defaultRowHeight="13.5" x14ac:dyDescent="0.35"/>
  <cols>
    <col min="1" max="1" width="8.9140625" style="7"/>
    <col min="2" max="2" width="8.9140625" style="7" customWidth="1"/>
    <col min="3" max="3" width="9.75" style="7" customWidth="1"/>
    <col min="4" max="4" width="10.6640625" style="7" customWidth="1"/>
    <col min="5" max="5" width="12.33203125" style="7" customWidth="1"/>
    <col min="6" max="6" width="12.58203125" style="7" customWidth="1"/>
    <col min="7" max="7" width="30.33203125" style="58" customWidth="1"/>
    <col min="8" max="8" width="8.9140625" style="7" customWidth="1"/>
    <col min="9" max="9" width="2.4140625" style="7" customWidth="1"/>
    <col min="10" max="10" width="8.6640625" style="8" hidden="1" customWidth="1"/>
    <col min="11" max="11" width="8.6640625" style="8" customWidth="1"/>
    <col min="12" max="12" width="8.6640625" style="8" hidden="1" customWidth="1"/>
    <col min="13" max="13" width="2.4140625" style="7" customWidth="1"/>
    <col min="14" max="14" width="11.33203125" style="7" customWidth="1"/>
    <col min="15" max="16384" width="8.9140625" style="7"/>
  </cols>
  <sheetData>
    <row r="1" spans="2:14" ht="17.399999999999999" customHeight="1" x14ac:dyDescent="0.35">
      <c r="B1" s="20"/>
      <c r="C1" s="21"/>
      <c r="D1" s="22" t="s">
        <v>303</v>
      </c>
      <c r="E1" s="23"/>
      <c r="F1" s="23"/>
      <c r="G1" s="23"/>
      <c r="H1" s="23"/>
      <c r="I1" s="23"/>
      <c r="J1" s="24"/>
      <c r="K1" s="24" t="s">
        <v>304</v>
      </c>
      <c r="L1" s="23"/>
      <c r="M1" s="25"/>
      <c r="N1" s="25"/>
    </row>
    <row r="2" spans="2:14" ht="12.9" customHeight="1" x14ac:dyDescent="0.35">
      <c r="B2" s="26"/>
      <c r="C2" s="72" t="s">
        <v>58</v>
      </c>
      <c r="D2" s="73"/>
      <c r="E2" s="27"/>
      <c r="F2" s="26"/>
      <c r="G2" s="26"/>
      <c r="H2" s="27" t="s">
        <v>59</v>
      </c>
      <c r="I2" s="28"/>
      <c r="J2" s="29" t="s">
        <v>185</v>
      </c>
      <c r="K2" s="29"/>
      <c r="L2" s="29"/>
      <c r="M2" s="28"/>
      <c r="N2" s="27" t="s">
        <v>102</v>
      </c>
    </row>
    <row r="3" spans="2:14" ht="6.65" customHeight="1" x14ac:dyDescent="0.35">
      <c r="B3" s="30"/>
      <c r="C3" s="31"/>
      <c r="D3" s="31"/>
      <c r="E3" s="32"/>
      <c r="F3" s="31"/>
      <c r="G3" s="31"/>
      <c r="H3" s="32"/>
      <c r="I3" s="20"/>
      <c r="J3" s="33"/>
      <c r="K3" s="33"/>
      <c r="L3" s="33"/>
      <c r="M3" s="20"/>
      <c r="N3" s="34"/>
    </row>
    <row r="4" spans="2:14" ht="24.65" customHeight="1" x14ac:dyDescent="0.35">
      <c r="B4" s="35"/>
      <c r="C4" s="36" t="s">
        <v>71</v>
      </c>
      <c r="D4" s="37" t="s">
        <v>141</v>
      </c>
      <c r="E4" s="36" t="s">
        <v>56</v>
      </c>
      <c r="F4" s="36" t="s">
        <v>57</v>
      </c>
      <c r="G4" s="36" t="s">
        <v>44</v>
      </c>
      <c r="H4" s="38" t="s">
        <v>242</v>
      </c>
      <c r="I4" s="39"/>
      <c r="J4" s="40" t="s">
        <v>8</v>
      </c>
      <c r="K4" s="40" t="s">
        <v>17</v>
      </c>
      <c r="L4" s="40" t="s">
        <v>9</v>
      </c>
      <c r="M4" s="41"/>
      <c r="N4" s="36" t="s">
        <v>103</v>
      </c>
    </row>
    <row r="5" spans="2:14" ht="13" hidden="1" customHeight="1" x14ac:dyDescent="0.3">
      <c r="B5" s="26">
        <f t="shared" ref="B5" si="0">+B4+1</f>
        <v>1</v>
      </c>
      <c r="C5" s="26" t="s">
        <v>109</v>
      </c>
      <c r="D5" s="26" t="s">
        <v>23</v>
      </c>
      <c r="E5" s="48" t="s">
        <v>222</v>
      </c>
      <c r="F5" s="26" t="s">
        <v>225</v>
      </c>
      <c r="G5" s="63" t="s">
        <v>226</v>
      </c>
      <c r="H5" s="26"/>
      <c r="I5" s="42"/>
      <c r="J5" s="45">
        <v>46669</v>
      </c>
      <c r="K5" s="45"/>
      <c r="L5" s="45"/>
      <c r="M5" s="44"/>
      <c r="N5" s="45"/>
    </row>
    <row r="6" spans="2:14" ht="13" hidden="1" customHeight="1" x14ac:dyDescent="0.3">
      <c r="B6" s="26">
        <f>+B5+1</f>
        <v>2</v>
      </c>
      <c r="C6" s="26" t="s">
        <v>109</v>
      </c>
      <c r="D6" s="26" t="s">
        <v>23</v>
      </c>
      <c r="E6" s="48" t="s">
        <v>221</v>
      </c>
      <c r="F6" s="26" t="s">
        <v>223</v>
      </c>
      <c r="G6" s="63" t="s">
        <v>224</v>
      </c>
      <c r="H6" s="26"/>
      <c r="I6" s="42"/>
      <c r="J6" s="45">
        <v>46669</v>
      </c>
      <c r="K6" s="45"/>
      <c r="L6" s="45"/>
      <c r="M6" s="44"/>
      <c r="N6" s="45"/>
    </row>
    <row r="7" spans="2:14" ht="13" hidden="1" customHeight="1" x14ac:dyDescent="0.35">
      <c r="B7" s="26">
        <f>+B6+1</f>
        <v>3</v>
      </c>
      <c r="C7" s="26" t="s">
        <v>109</v>
      </c>
      <c r="D7" s="26" t="s">
        <v>23</v>
      </c>
      <c r="E7" s="26" t="s">
        <v>237</v>
      </c>
      <c r="F7" s="26" t="s">
        <v>236</v>
      </c>
      <c r="G7" s="63" t="s">
        <v>238</v>
      </c>
      <c r="H7" s="26"/>
      <c r="I7" s="42"/>
      <c r="J7" s="45"/>
      <c r="K7" s="45"/>
      <c r="L7" s="45">
        <v>46393</v>
      </c>
      <c r="M7" s="44"/>
      <c r="N7" s="45"/>
    </row>
    <row r="8" spans="2:14" ht="13" customHeight="1" x14ac:dyDescent="0.35">
      <c r="B8" s="26">
        <v>1</v>
      </c>
      <c r="C8" s="26" t="s">
        <v>109</v>
      </c>
      <c r="D8" s="46" t="s">
        <v>23</v>
      </c>
      <c r="E8" s="26" t="s">
        <v>53</v>
      </c>
      <c r="F8" s="26" t="s">
        <v>52</v>
      </c>
      <c r="G8" s="63" t="s">
        <v>97</v>
      </c>
      <c r="H8" s="26"/>
      <c r="I8" s="42"/>
      <c r="J8" s="45"/>
      <c r="K8" s="45">
        <v>46111</v>
      </c>
      <c r="L8" s="26"/>
      <c r="M8" s="44"/>
      <c r="N8" s="45" t="s">
        <v>43</v>
      </c>
    </row>
    <row r="9" spans="2:14" ht="13" hidden="1" customHeight="1" x14ac:dyDescent="0.35">
      <c r="B9" s="26">
        <f t="shared" ref="B9:B70" si="1">+B8+1</f>
        <v>2</v>
      </c>
      <c r="C9" s="26" t="s">
        <v>109</v>
      </c>
      <c r="D9" s="26" t="s">
        <v>23</v>
      </c>
      <c r="E9" s="26" t="s">
        <v>7</v>
      </c>
      <c r="F9" s="26" t="s">
        <v>75</v>
      </c>
      <c r="G9" s="63" t="s">
        <v>134</v>
      </c>
      <c r="H9" s="26" t="s">
        <v>4</v>
      </c>
      <c r="I9" s="42"/>
      <c r="J9" s="45"/>
      <c r="K9" s="45"/>
      <c r="L9" s="45">
        <v>46758</v>
      </c>
      <c r="M9" s="44"/>
      <c r="N9" s="45"/>
    </row>
    <row r="10" spans="2:14" ht="13" customHeight="1" x14ac:dyDescent="0.35">
      <c r="B10" s="26">
        <v>2</v>
      </c>
      <c r="C10" s="26" t="s">
        <v>109</v>
      </c>
      <c r="D10" s="26" t="s">
        <v>23</v>
      </c>
      <c r="E10" s="26" t="s">
        <v>104</v>
      </c>
      <c r="F10" s="26" t="s">
        <v>1</v>
      </c>
      <c r="G10" s="63" t="s">
        <v>105</v>
      </c>
      <c r="H10" s="26"/>
      <c r="I10" s="42"/>
      <c r="J10" s="45"/>
      <c r="K10" s="45">
        <v>46203</v>
      </c>
      <c r="L10" s="45"/>
      <c r="M10" s="44"/>
      <c r="N10" s="45"/>
    </row>
    <row r="11" spans="2:14" ht="13" hidden="1" customHeight="1" x14ac:dyDescent="0.35">
      <c r="B11" s="26">
        <f t="shared" si="1"/>
        <v>3</v>
      </c>
      <c r="C11" s="26" t="s">
        <v>109</v>
      </c>
      <c r="D11" s="26" t="s">
        <v>23</v>
      </c>
      <c r="E11" s="26" t="s">
        <v>170</v>
      </c>
      <c r="F11" s="26" t="s">
        <v>2</v>
      </c>
      <c r="G11" s="63" t="s">
        <v>173</v>
      </c>
      <c r="H11" s="26"/>
      <c r="I11" s="42"/>
      <c r="J11" s="45">
        <v>46029</v>
      </c>
      <c r="K11" s="45"/>
      <c r="L11" s="45"/>
      <c r="M11" s="44"/>
      <c r="N11" s="45"/>
    </row>
    <row r="12" spans="2:14" ht="13" customHeight="1" x14ac:dyDescent="0.35">
      <c r="B12" s="26">
        <v>3</v>
      </c>
      <c r="C12" s="26" t="s">
        <v>109</v>
      </c>
      <c r="D12" s="26" t="s">
        <v>80</v>
      </c>
      <c r="E12" s="26" t="s">
        <v>112</v>
      </c>
      <c r="F12" s="26" t="s">
        <v>117</v>
      </c>
      <c r="G12" s="63" t="s">
        <v>123</v>
      </c>
      <c r="H12" s="26"/>
      <c r="I12" s="42"/>
      <c r="J12" s="45"/>
      <c r="K12" s="45">
        <v>46203</v>
      </c>
      <c r="L12" s="45"/>
      <c r="M12" s="44"/>
      <c r="N12" s="45"/>
    </row>
    <row r="13" spans="2:14" ht="13" hidden="1" customHeight="1" x14ac:dyDescent="0.3">
      <c r="B13" s="26">
        <f t="shared" si="1"/>
        <v>4</v>
      </c>
      <c r="C13" s="26" t="s">
        <v>109</v>
      </c>
      <c r="D13" s="26" t="s">
        <v>23</v>
      </c>
      <c r="E13" s="48" t="s">
        <v>197</v>
      </c>
      <c r="F13" s="26" t="s">
        <v>200</v>
      </c>
      <c r="G13" s="63" t="s">
        <v>205</v>
      </c>
      <c r="H13" s="26"/>
      <c r="I13" s="42"/>
      <c r="J13" s="45">
        <v>46304</v>
      </c>
      <c r="K13" s="45"/>
      <c r="L13" s="45"/>
      <c r="M13" s="44"/>
      <c r="N13" s="45"/>
    </row>
    <row r="14" spans="2:14" ht="13" hidden="1" customHeight="1" x14ac:dyDescent="0.3">
      <c r="B14" s="26">
        <f t="shared" si="1"/>
        <v>5</v>
      </c>
      <c r="C14" s="26" t="s">
        <v>109</v>
      </c>
      <c r="D14" s="26" t="s">
        <v>23</v>
      </c>
      <c r="E14" s="48" t="s">
        <v>197</v>
      </c>
      <c r="F14" s="26" t="s">
        <v>201</v>
      </c>
      <c r="G14" s="63" t="s">
        <v>206</v>
      </c>
      <c r="H14" s="26"/>
      <c r="I14" s="42"/>
      <c r="J14" s="45">
        <v>46304</v>
      </c>
      <c r="K14" s="45"/>
      <c r="L14" s="45"/>
      <c r="M14" s="44"/>
      <c r="N14" s="45"/>
    </row>
    <row r="15" spans="2:14" ht="13" customHeight="1" x14ac:dyDescent="0.35">
      <c r="B15" s="26">
        <v>4</v>
      </c>
      <c r="C15" s="26" t="s">
        <v>109</v>
      </c>
      <c r="D15" s="46" t="s">
        <v>23</v>
      </c>
      <c r="E15" s="26" t="s">
        <v>90</v>
      </c>
      <c r="F15" s="26" t="s">
        <v>91</v>
      </c>
      <c r="G15" s="64" t="s">
        <v>101</v>
      </c>
      <c r="H15" s="26"/>
      <c r="I15" s="42"/>
      <c r="J15" s="45"/>
      <c r="K15" s="45">
        <v>46302</v>
      </c>
      <c r="L15" s="45"/>
      <c r="M15" s="44"/>
      <c r="N15" s="45" t="s">
        <v>20</v>
      </c>
    </row>
    <row r="16" spans="2:14" ht="13" hidden="1" customHeight="1" x14ac:dyDescent="0.35">
      <c r="B16" s="26">
        <f t="shared" si="1"/>
        <v>5</v>
      </c>
      <c r="C16" s="26" t="s">
        <v>109</v>
      </c>
      <c r="D16" s="26" t="s">
        <v>23</v>
      </c>
      <c r="E16" s="26" t="s">
        <v>268</v>
      </c>
      <c r="F16" s="26" t="s">
        <v>269</v>
      </c>
      <c r="G16" s="63" t="s">
        <v>270</v>
      </c>
      <c r="H16" s="26"/>
      <c r="I16" s="42"/>
      <c r="J16" s="45"/>
      <c r="K16" s="45"/>
      <c r="L16" s="45">
        <v>47014</v>
      </c>
      <c r="M16" s="44"/>
      <c r="N16" s="45"/>
    </row>
    <row r="17" spans="2:14" ht="13" hidden="1" customHeight="1" x14ac:dyDescent="0.3">
      <c r="B17" s="26">
        <f t="shared" si="1"/>
        <v>6</v>
      </c>
      <c r="C17" s="26" t="s">
        <v>109</v>
      </c>
      <c r="D17" s="26" t="s">
        <v>23</v>
      </c>
      <c r="E17" s="55" t="s">
        <v>252</v>
      </c>
      <c r="F17" s="55" t="s">
        <v>253</v>
      </c>
      <c r="G17" s="62" t="s">
        <v>254</v>
      </c>
      <c r="H17" s="26"/>
      <c r="I17" s="42"/>
      <c r="J17" s="45">
        <v>47014</v>
      </c>
      <c r="K17" s="45"/>
      <c r="L17" s="45"/>
      <c r="M17" s="44"/>
      <c r="N17" s="45"/>
    </row>
    <row r="18" spans="2:14" ht="13" customHeight="1" x14ac:dyDescent="0.35">
      <c r="B18" s="26">
        <v>5</v>
      </c>
      <c r="C18" s="26" t="s">
        <v>109</v>
      </c>
      <c r="D18" s="26" t="s">
        <v>36</v>
      </c>
      <c r="E18" s="26" t="s">
        <v>73</v>
      </c>
      <c r="F18" s="26" t="s">
        <v>72</v>
      </c>
      <c r="G18" s="63" t="s">
        <v>74</v>
      </c>
      <c r="H18" s="35"/>
      <c r="I18" s="42"/>
      <c r="J18" s="45"/>
      <c r="K18" s="45">
        <v>46302</v>
      </c>
      <c r="L18" s="45"/>
      <c r="M18" s="44"/>
      <c r="N18" s="45"/>
    </row>
    <row r="19" spans="2:14" ht="13" hidden="1" customHeight="1" x14ac:dyDescent="0.35">
      <c r="B19" s="26">
        <f t="shared" si="1"/>
        <v>6</v>
      </c>
      <c r="C19" s="26" t="s">
        <v>109</v>
      </c>
      <c r="D19" s="26" t="s">
        <v>80</v>
      </c>
      <c r="E19" s="26" t="s">
        <v>69</v>
      </c>
      <c r="F19" s="26" t="s">
        <v>68</v>
      </c>
      <c r="G19" s="63" t="s">
        <v>110</v>
      </c>
      <c r="H19" s="26"/>
      <c r="I19" s="42"/>
      <c r="J19" s="45"/>
      <c r="K19" s="45"/>
      <c r="L19" s="45">
        <v>47014</v>
      </c>
      <c r="M19" s="44"/>
      <c r="N19" s="45"/>
    </row>
    <row r="20" spans="2:14" ht="13" hidden="1" customHeight="1" x14ac:dyDescent="0.35">
      <c r="B20" s="26">
        <f t="shared" si="1"/>
        <v>7</v>
      </c>
      <c r="C20" s="26" t="s">
        <v>109</v>
      </c>
      <c r="D20" s="26" t="s">
        <v>79</v>
      </c>
      <c r="E20" s="26" t="s">
        <v>187</v>
      </c>
      <c r="F20" s="26" t="s">
        <v>155</v>
      </c>
      <c r="G20" s="63" t="s">
        <v>192</v>
      </c>
      <c r="H20" s="26"/>
      <c r="I20" s="42"/>
      <c r="J20" s="45">
        <v>46203</v>
      </c>
      <c r="K20" s="52"/>
      <c r="L20" s="52"/>
      <c r="M20" s="53"/>
      <c r="N20" s="26"/>
    </row>
    <row r="21" spans="2:14" ht="13" hidden="1" customHeight="1" x14ac:dyDescent="0.3">
      <c r="B21" s="26">
        <f t="shared" si="1"/>
        <v>8</v>
      </c>
      <c r="C21" s="26" t="s">
        <v>109</v>
      </c>
      <c r="D21" s="26" t="s">
        <v>79</v>
      </c>
      <c r="E21" s="26" t="s">
        <v>158</v>
      </c>
      <c r="F21" s="26" t="s">
        <v>159</v>
      </c>
      <c r="G21" s="62" t="s">
        <v>160</v>
      </c>
      <c r="H21" s="26"/>
      <c r="I21" s="42"/>
      <c r="J21" s="45">
        <v>45961</v>
      </c>
      <c r="K21" s="52"/>
      <c r="L21" s="52"/>
      <c r="M21" s="42"/>
      <c r="N21" s="26"/>
    </row>
    <row r="22" spans="2:14" ht="13" hidden="1" customHeight="1" x14ac:dyDescent="0.35">
      <c r="B22" s="26">
        <f t="shared" si="1"/>
        <v>9</v>
      </c>
      <c r="C22" s="26" t="s">
        <v>109</v>
      </c>
      <c r="D22" s="46" t="s">
        <v>79</v>
      </c>
      <c r="E22" s="67" t="s">
        <v>296</v>
      </c>
      <c r="F22" s="67" t="s">
        <v>297</v>
      </c>
      <c r="G22" s="68" t="s">
        <v>298</v>
      </c>
      <c r="H22" s="26"/>
      <c r="I22" s="42"/>
      <c r="J22" s="45">
        <v>47057</v>
      </c>
      <c r="K22" s="45"/>
      <c r="L22" s="45"/>
      <c r="M22" s="44"/>
      <c r="N22" s="45"/>
    </row>
    <row r="23" spans="2:14" ht="13" hidden="1" customHeight="1" x14ac:dyDescent="0.35">
      <c r="B23" s="26">
        <f t="shared" si="1"/>
        <v>10</v>
      </c>
      <c r="C23" s="26" t="s">
        <v>109</v>
      </c>
      <c r="D23" s="26" t="s">
        <v>3</v>
      </c>
      <c r="E23" s="26" t="s">
        <v>142</v>
      </c>
      <c r="F23" s="26" t="s">
        <v>143</v>
      </c>
      <c r="G23" s="63" t="s">
        <v>144</v>
      </c>
      <c r="H23" s="26" t="s">
        <v>4</v>
      </c>
      <c r="I23" s="42"/>
      <c r="J23" s="45"/>
      <c r="K23" s="45"/>
      <c r="L23" s="45">
        <v>46937</v>
      </c>
      <c r="M23" s="44"/>
      <c r="N23" s="45"/>
    </row>
    <row r="24" spans="2:14" ht="13" customHeight="1" x14ac:dyDescent="0.35">
      <c r="B24" s="26">
        <v>6</v>
      </c>
      <c r="C24" s="26" t="s">
        <v>109</v>
      </c>
      <c r="D24" s="46" t="s">
        <v>63</v>
      </c>
      <c r="E24" s="26" t="s">
        <v>95</v>
      </c>
      <c r="F24" s="26" t="s">
        <v>94</v>
      </c>
      <c r="G24" s="64" t="s">
        <v>98</v>
      </c>
      <c r="H24" s="26"/>
      <c r="I24" s="42"/>
      <c r="J24" s="45"/>
      <c r="K24" s="45">
        <v>46302</v>
      </c>
      <c r="L24" s="45"/>
      <c r="M24" s="44"/>
      <c r="N24" s="45" t="s">
        <v>20</v>
      </c>
    </row>
    <row r="25" spans="2:14" ht="13" hidden="1" customHeight="1" x14ac:dyDescent="0.35">
      <c r="B25" s="26">
        <f t="shared" si="1"/>
        <v>7</v>
      </c>
      <c r="C25" s="26" t="s">
        <v>109</v>
      </c>
      <c r="D25" s="46" t="s">
        <v>24</v>
      </c>
      <c r="E25" s="67" t="s">
        <v>294</v>
      </c>
      <c r="F25" s="67" t="s">
        <v>293</v>
      </c>
      <c r="G25" s="68" t="s">
        <v>295</v>
      </c>
      <c r="H25" s="26"/>
      <c r="I25" s="42"/>
      <c r="J25" s="45">
        <v>47057</v>
      </c>
      <c r="K25" s="45"/>
      <c r="L25" s="45"/>
      <c r="M25" s="44"/>
      <c r="N25" s="45"/>
    </row>
    <row r="26" spans="2:14" ht="13" hidden="1" customHeight="1" x14ac:dyDescent="0.35">
      <c r="B26" s="26">
        <f t="shared" si="1"/>
        <v>8</v>
      </c>
      <c r="C26" s="26" t="s">
        <v>109</v>
      </c>
      <c r="D26" s="52" t="s">
        <v>260</v>
      </c>
      <c r="E26" s="26" t="s">
        <v>261</v>
      </c>
      <c r="F26" s="26" t="s">
        <v>262</v>
      </c>
      <c r="G26" s="63" t="s">
        <v>263</v>
      </c>
      <c r="H26" s="26"/>
      <c r="I26" s="42"/>
      <c r="J26" s="45"/>
      <c r="K26" s="45"/>
      <c r="L26" s="45">
        <v>47014</v>
      </c>
      <c r="M26" s="44"/>
      <c r="N26" s="45"/>
    </row>
    <row r="27" spans="2:14" ht="13" hidden="1" customHeight="1" x14ac:dyDescent="0.35">
      <c r="B27" s="26">
        <f t="shared" si="1"/>
        <v>9</v>
      </c>
      <c r="C27" s="26" t="s">
        <v>109</v>
      </c>
      <c r="D27" s="46" t="s">
        <v>33</v>
      </c>
      <c r="E27" s="26" t="s">
        <v>165</v>
      </c>
      <c r="F27" s="26" t="s">
        <v>145</v>
      </c>
      <c r="G27" s="63" t="s">
        <v>166</v>
      </c>
      <c r="H27" s="26"/>
      <c r="I27" s="26"/>
      <c r="J27" s="45">
        <v>45997</v>
      </c>
      <c r="K27" s="45"/>
      <c r="L27" s="45"/>
      <c r="M27" s="44"/>
      <c r="N27" s="45"/>
    </row>
    <row r="28" spans="2:14" ht="13" customHeight="1" x14ac:dyDescent="0.35">
      <c r="B28" s="26">
        <v>6</v>
      </c>
      <c r="C28" s="26" t="s">
        <v>108</v>
      </c>
      <c r="D28" s="26" t="s">
        <v>30</v>
      </c>
      <c r="E28" s="26" t="s">
        <v>64</v>
      </c>
      <c r="F28" s="26" t="s">
        <v>65</v>
      </c>
      <c r="G28" s="63" t="s">
        <v>126</v>
      </c>
      <c r="H28" s="26"/>
      <c r="I28" s="26"/>
      <c r="J28" s="45"/>
      <c r="K28" s="45">
        <v>46302</v>
      </c>
      <c r="L28" s="45"/>
      <c r="M28" s="44"/>
      <c r="N28" s="45"/>
    </row>
    <row r="29" spans="2:14" ht="13" hidden="1" customHeight="1" x14ac:dyDescent="0.35">
      <c r="B29" s="26">
        <f t="shared" si="1"/>
        <v>7</v>
      </c>
      <c r="C29" s="26" t="s">
        <v>109</v>
      </c>
      <c r="D29" s="26" t="s">
        <v>36</v>
      </c>
      <c r="E29" s="26" t="s">
        <v>113</v>
      </c>
      <c r="F29" s="26" t="s">
        <v>118</v>
      </c>
      <c r="G29" s="63" t="s">
        <v>124</v>
      </c>
      <c r="H29" s="26"/>
      <c r="I29" s="26"/>
      <c r="J29" s="45">
        <v>46706</v>
      </c>
      <c r="K29" s="45"/>
      <c r="L29" s="45"/>
      <c r="M29" s="44"/>
      <c r="N29" s="45"/>
    </row>
    <row r="30" spans="2:14" ht="13" hidden="1" customHeight="1" x14ac:dyDescent="0.35">
      <c r="B30" s="26">
        <f t="shared" si="1"/>
        <v>8</v>
      </c>
      <c r="C30" s="26" t="s">
        <v>109</v>
      </c>
      <c r="D30" s="26" t="s">
        <v>22</v>
      </c>
      <c r="E30" s="26" t="s">
        <v>171</v>
      </c>
      <c r="F30" s="26" t="s">
        <v>172</v>
      </c>
      <c r="G30" s="63" t="s">
        <v>174</v>
      </c>
      <c r="H30" s="26"/>
      <c r="I30" s="42"/>
      <c r="J30" s="45">
        <v>47057</v>
      </c>
      <c r="K30" s="45"/>
      <c r="L30" s="45"/>
      <c r="M30" s="44"/>
      <c r="N30" s="45"/>
    </row>
    <row r="31" spans="2:14" ht="13" hidden="1" customHeight="1" x14ac:dyDescent="0.3">
      <c r="B31" s="26">
        <f t="shared" si="1"/>
        <v>9</v>
      </c>
      <c r="C31" s="26" t="s">
        <v>109</v>
      </c>
      <c r="D31" s="54" t="s">
        <v>22</v>
      </c>
      <c r="E31" s="26" t="s">
        <v>207</v>
      </c>
      <c r="F31" s="26" t="s">
        <v>209</v>
      </c>
      <c r="G31" s="63" t="s">
        <v>211</v>
      </c>
      <c r="H31" s="26"/>
      <c r="I31" s="42"/>
      <c r="J31" s="45">
        <v>46316</v>
      </c>
      <c r="K31" s="45"/>
      <c r="L31" s="45"/>
      <c r="M31" s="44"/>
      <c r="N31" s="45"/>
    </row>
    <row r="32" spans="2:14" ht="13" hidden="1" customHeight="1" x14ac:dyDescent="0.35">
      <c r="B32" s="26">
        <f t="shared" si="1"/>
        <v>10</v>
      </c>
      <c r="C32" s="26" t="s">
        <v>109</v>
      </c>
      <c r="D32" s="26" t="s">
        <v>22</v>
      </c>
      <c r="E32" s="26" t="s">
        <v>114</v>
      </c>
      <c r="F32" s="26" t="s">
        <v>119</v>
      </c>
      <c r="G32" s="63" t="s">
        <v>125</v>
      </c>
      <c r="H32" s="26"/>
      <c r="I32" s="42"/>
      <c r="J32" s="45">
        <v>46667</v>
      </c>
      <c r="K32" s="45"/>
      <c r="L32" s="45"/>
      <c r="M32" s="44"/>
      <c r="N32" s="45"/>
    </row>
    <row r="33" spans="2:14" ht="13" customHeight="1" x14ac:dyDescent="0.35">
      <c r="B33" s="26">
        <v>8</v>
      </c>
      <c r="C33" s="26" t="s">
        <v>107</v>
      </c>
      <c r="D33" s="46" t="s">
        <v>63</v>
      </c>
      <c r="E33" s="26" t="s">
        <v>54</v>
      </c>
      <c r="F33" s="26" t="s">
        <v>96</v>
      </c>
      <c r="G33" s="64" t="s">
        <v>100</v>
      </c>
      <c r="H33" s="26"/>
      <c r="I33" s="42"/>
      <c r="J33" s="45"/>
      <c r="K33" s="45">
        <v>46362</v>
      </c>
      <c r="L33" s="45"/>
      <c r="M33" s="44"/>
      <c r="N33" s="45" t="s">
        <v>20</v>
      </c>
    </row>
    <row r="34" spans="2:14" ht="13" hidden="1" customHeight="1" x14ac:dyDescent="0.35">
      <c r="B34" s="26">
        <f t="shared" si="1"/>
        <v>9</v>
      </c>
      <c r="C34" s="26" t="s">
        <v>109</v>
      </c>
      <c r="D34" s="52" t="s">
        <v>244</v>
      </c>
      <c r="E34" s="26" t="s">
        <v>255</v>
      </c>
      <c r="F34" s="26" t="s">
        <v>256</v>
      </c>
      <c r="G34" s="63" t="s">
        <v>257</v>
      </c>
      <c r="H34" s="26"/>
      <c r="I34" s="42"/>
      <c r="J34" s="45"/>
      <c r="K34" s="45"/>
      <c r="L34" s="45">
        <v>47014</v>
      </c>
      <c r="M34" s="44"/>
      <c r="N34" s="45"/>
    </row>
    <row r="35" spans="2:14" ht="13" customHeight="1" x14ac:dyDescent="0.35">
      <c r="B35" s="26">
        <v>9</v>
      </c>
      <c r="C35" s="26" t="s">
        <v>107</v>
      </c>
      <c r="D35" s="26" t="s">
        <v>63</v>
      </c>
      <c r="E35" s="26" t="s">
        <v>190</v>
      </c>
      <c r="F35" s="26" t="s">
        <v>96</v>
      </c>
      <c r="G35" s="63" t="s">
        <v>191</v>
      </c>
      <c r="H35" s="26"/>
      <c r="I35" s="42"/>
      <c r="J35" s="45"/>
      <c r="K35" s="45">
        <v>46631</v>
      </c>
      <c r="L35" s="45"/>
      <c r="M35" s="44"/>
      <c r="N35" s="45" t="s">
        <v>20</v>
      </c>
    </row>
    <row r="36" spans="2:14" ht="13" hidden="1" customHeight="1" x14ac:dyDescent="0.3">
      <c r="B36" s="26">
        <f t="shared" si="1"/>
        <v>10</v>
      </c>
      <c r="C36" s="26" t="s">
        <v>109</v>
      </c>
      <c r="D36" s="52" t="s">
        <v>244</v>
      </c>
      <c r="E36" s="26" t="s">
        <v>6</v>
      </c>
      <c r="F36" s="26" t="s">
        <v>130</v>
      </c>
      <c r="G36" s="62" t="s">
        <v>131</v>
      </c>
      <c r="H36" s="26"/>
      <c r="I36" s="42"/>
      <c r="J36" s="45">
        <v>46706</v>
      </c>
      <c r="K36" s="52"/>
      <c r="L36" s="52"/>
      <c r="M36" s="42"/>
      <c r="N36" s="26"/>
    </row>
    <row r="37" spans="2:14" ht="13" hidden="1" customHeight="1" x14ac:dyDescent="0.3">
      <c r="B37" s="26">
        <f t="shared" si="1"/>
        <v>11</v>
      </c>
      <c r="C37" s="26" t="s">
        <v>109</v>
      </c>
      <c r="D37" s="52" t="s">
        <v>244</v>
      </c>
      <c r="E37" s="48" t="s">
        <v>250</v>
      </c>
      <c r="F37" s="26" t="s">
        <v>258</v>
      </c>
      <c r="G37" s="63" t="s">
        <v>259</v>
      </c>
      <c r="H37" s="26"/>
      <c r="I37" s="42"/>
      <c r="J37" s="45"/>
      <c r="K37" s="45"/>
      <c r="L37" s="45">
        <v>47014</v>
      </c>
      <c r="M37" s="44"/>
      <c r="N37" s="45"/>
    </row>
    <row r="38" spans="2:14" ht="13" hidden="1" customHeight="1" x14ac:dyDescent="0.3">
      <c r="B38" s="26">
        <f t="shared" si="1"/>
        <v>12</v>
      </c>
      <c r="C38" s="26" t="s">
        <v>109</v>
      </c>
      <c r="D38" s="52" t="s">
        <v>244</v>
      </c>
      <c r="E38" s="47" t="s">
        <v>127</v>
      </c>
      <c r="F38" s="47" t="s">
        <v>128</v>
      </c>
      <c r="G38" s="62" t="s">
        <v>129</v>
      </c>
      <c r="H38" s="26"/>
      <c r="I38" s="42"/>
      <c r="J38" s="45">
        <v>46446</v>
      </c>
      <c r="K38" s="52"/>
      <c r="L38" s="52"/>
      <c r="M38" s="42"/>
      <c r="N38" s="26"/>
    </row>
    <row r="39" spans="2:14" ht="13" customHeight="1" x14ac:dyDescent="0.35">
      <c r="B39" s="26">
        <v>10</v>
      </c>
      <c r="C39" s="26" t="s">
        <v>108</v>
      </c>
      <c r="D39" s="26" t="s">
        <v>121</v>
      </c>
      <c r="E39" s="26" t="s">
        <v>0</v>
      </c>
      <c r="F39" s="26" t="s">
        <v>12</v>
      </c>
      <c r="G39" s="63" t="s">
        <v>139</v>
      </c>
      <c r="H39" s="26" t="s">
        <v>4</v>
      </c>
      <c r="I39" s="42"/>
      <c r="J39" s="45"/>
      <c r="K39" s="45">
        <v>46631</v>
      </c>
      <c r="L39" s="45">
        <v>46173</v>
      </c>
      <c r="M39" s="44"/>
      <c r="N39" s="45"/>
    </row>
    <row r="40" spans="2:14" ht="13" hidden="1" customHeight="1" x14ac:dyDescent="0.35">
      <c r="B40" s="26">
        <f t="shared" si="1"/>
        <v>11</v>
      </c>
      <c r="C40" s="26" t="s">
        <v>109</v>
      </c>
      <c r="D40" s="52" t="s">
        <v>244</v>
      </c>
      <c r="E40" s="26" t="s">
        <v>227</v>
      </c>
      <c r="F40" s="26" t="s">
        <v>228</v>
      </c>
      <c r="G40" s="63" t="s">
        <v>230</v>
      </c>
      <c r="H40" s="26"/>
      <c r="I40" s="42"/>
      <c r="J40" s="45">
        <v>46667</v>
      </c>
      <c r="K40" s="45"/>
      <c r="L40" s="45">
        <v>47014</v>
      </c>
      <c r="M40" s="44"/>
      <c r="N40" s="45"/>
    </row>
    <row r="41" spans="2:14" ht="13" customHeight="1" x14ac:dyDescent="0.35">
      <c r="B41" s="26">
        <v>11</v>
      </c>
      <c r="C41" s="26" t="s">
        <v>108</v>
      </c>
      <c r="D41" s="46" t="s">
        <v>92</v>
      </c>
      <c r="E41" s="26" t="s">
        <v>82</v>
      </c>
      <c r="F41" s="26" t="s">
        <v>83</v>
      </c>
      <c r="G41" s="63" t="s">
        <v>220</v>
      </c>
      <c r="H41" s="26"/>
      <c r="I41" s="42"/>
      <c r="J41" s="45"/>
      <c r="K41" s="45">
        <v>46631</v>
      </c>
      <c r="L41" s="45"/>
      <c r="M41" s="44"/>
      <c r="N41" s="45"/>
    </row>
    <row r="42" spans="2:14" ht="13" hidden="1" customHeight="1" x14ac:dyDescent="0.35">
      <c r="B42" s="26">
        <f t="shared" si="1"/>
        <v>12</v>
      </c>
      <c r="C42" s="26" t="s">
        <v>109</v>
      </c>
      <c r="D42" s="52" t="s">
        <v>244</v>
      </c>
      <c r="E42" s="26" t="s">
        <v>194</v>
      </c>
      <c r="F42" s="26" t="s">
        <v>208</v>
      </c>
      <c r="G42" s="63" t="s">
        <v>210</v>
      </c>
      <c r="H42" s="26"/>
      <c r="I42" s="42"/>
      <c r="J42" s="45">
        <v>46316</v>
      </c>
      <c r="K42" s="45"/>
      <c r="L42" s="45">
        <v>47014</v>
      </c>
      <c r="M42" s="44"/>
      <c r="N42" s="45" t="s">
        <v>43</v>
      </c>
    </row>
    <row r="43" spans="2:14" ht="13" hidden="1" customHeight="1" x14ac:dyDescent="0.35">
      <c r="B43" s="26">
        <f t="shared" si="1"/>
        <v>13</v>
      </c>
      <c r="C43" s="26" t="s">
        <v>109</v>
      </c>
      <c r="D43" s="52" t="s">
        <v>244</v>
      </c>
      <c r="E43" s="26" t="s">
        <v>111</v>
      </c>
      <c r="F43" s="26" t="s">
        <v>96</v>
      </c>
      <c r="G43" s="63" t="s">
        <v>229</v>
      </c>
      <c r="H43" s="26"/>
      <c r="I43" s="42"/>
      <c r="J43" s="45">
        <v>46667</v>
      </c>
      <c r="K43" s="45"/>
      <c r="L43" s="45"/>
      <c r="M43" s="44"/>
      <c r="N43" s="45"/>
    </row>
    <row r="44" spans="2:14" ht="13" hidden="1" customHeight="1" x14ac:dyDescent="0.35">
      <c r="B44" s="26">
        <f t="shared" si="1"/>
        <v>14</v>
      </c>
      <c r="C44" s="26" t="s">
        <v>109</v>
      </c>
      <c r="D44" s="52" t="s">
        <v>244</v>
      </c>
      <c r="E44" s="26" t="s">
        <v>167</v>
      </c>
      <c r="F44" s="26" t="s">
        <v>168</v>
      </c>
      <c r="G44" s="63" t="s">
        <v>169</v>
      </c>
      <c r="H44" s="26"/>
      <c r="I44" s="42"/>
      <c r="J44" s="45">
        <v>47014</v>
      </c>
      <c r="K44" s="45"/>
      <c r="L44" s="45"/>
      <c r="M44" s="44"/>
      <c r="N44" s="45"/>
    </row>
    <row r="45" spans="2:14" ht="13" hidden="1" customHeight="1" x14ac:dyDescent="0.3">
      <c r="B45" s="26">
        <f t="shared" si="1"/>
        <v>15</v>
      </c>
      <c r="C45" s="26" t="s">
        <v>109</v>
      </c>
      <c r="D45" s="54" t="s">
        <v>244</v>
      </c>
      <c r="E45" s="48" t="s">
        <v>247</v>
      </c>
      <c r="F45" s="48" t="s">
        <v>299</v>
      </c>
      <c r="G45" s="62" t="s">
        <v>248</v>
      </c>
      <c r="H45" s="26"/>
      <c r="I45" s="42"/>
      <c r="J45" s="45">
        <v>47014</v>
      </c>
      <c r="K45" s="45"/>
      <c r="L45" s="45"/>
      <c r="M45" s="44"/>
      <c r="N45" s="45"/>
    </row>
    <row r="46" spans="2:14" ht="13" hidden="1" customHeight="1" x14ac:dyDescent="0.3">
      <c r="B46" s="26">
        <f t="shared" si="1"/>
        <v>16</v>
      </c>
      <c r="C46" s="26" t="s">
        <v>109</v>
      </c>
      <c r="D46" s="52" t="s">
        <v>244</v>
      </c>
      <c r="E46" s="55" t="s">
        <v>250</v>
      </c>
      <c r="F46" s="55" t="s">
        <v>249</v>
      </c>
      <c r="G46" s="62" t="s">
        <v>251</v>
      </c>
      <c r="H46" s="26"/>
      <c r="I46" s="42"/>
      <c r="J46" s="45">
        <v>47014</v>
      </c>
      <c r="K46" s="45"/>
      <c r="L46" s="45"/>
      <c r="M46" s="44"/>
      <c r="N46" s="45"/>
    </row>
    <row r="47" spans="2:14" ht="13" customHeight="1" x14ac:dyDescent="0.35">
      <c r="B47" s="26">
        <v>12</v>
      </c>
      <c r="C47" s="26" t="s">
        <v>108</v>
      </c>
      <c r="D47" s="46" t="s">
        <v>92</v>
      </c>
      <c r="E47" s="26" t="s">
        <v>82</v>
      </c>
      <c r="F47" s="26" t="s">
        <v>84</v>
      </c>
      <c r="G47" s="64" t="s">
        <v>99</v>
      </c>
      <c r="H47" s="26"/>
      <c r="I47" s="42"/>
      <c r="J47" s="45"/>
      <c r="K47" s="45">
        <v>46631</v>
      </c>
      <c r="L47" s="45"/>
      <c r="M47" s="44"/>
      <c r="N47" s="45"/>
    </row>
    <row r="48" spans="2:14" ht="13" customHeight="1" x14ac:dyDescent="0.35">
      <c r="B48" s="26">
        <v>13</v>
      </c>
      <c r="C48" s="26" t="s">
        <v>108</v>
      </c>
      <c r="D48" s="26" t="s">
        <v>92</v>
      </c>
      <c r="E48" s="26" t="s">
        <v>146</v>
      </c>
      <c r="F48" s="26" t="s">
        <v>157</v>
      </c>
      <c r="G48" s="63" t="s">
        <v>147</v>
      </c>
      <c r="H48" s="26" t="s">
        <v>4</v>
      </c>
      <c r="I48" s="26"/>
      <c r="J48" s="45"/>
      <c r="K48" s="45">
        <v>46631</v>
      </c>
      <c r="L48" s="45">
        <v>46173</v>
      </c>
      <c r="M48" s="44"/>
      <c r="N48" s="45"/>
    </row>
    <row r="49" spans="2:14" ht="13" hidden="1" customHeight="1" x14ac:dyDescent="0.35">
      <c r="B49" s="26">
        <f t="shared" si="1"/>
        <v>14</v>
      </c>
      <c r="C49" s="26" t="s">
        <v>107</v>
      </c>
      <c r="D49" s="46" t="s">
        <v>21</v>
      </c>
      <c r="E49" s="67" t="s">
        <v>279</v>
      </c>
      <c r="F49" s="67" t="s">
        <v>278</v>
      </c>
      <c r="G49" s="68" t="s">
        <v>280</v>
      </c>
      <c r="H49" s="26"/>
      <c r="I49" s="26"/>
      <c r="J49" s="45">
        <v>47057</v>
      </c>
      <c r="K49" s="45"/>
      <c r="L49" s="45"/>
      <c r="M49" s="44"/>
      <c r="N49" s="45"/>
    </row>
    <row r="50" spans="2:14" ht="13" hidden="1" customHeight="1" x14ac:dyDescent="0.35">
      <c r="B50" s="26">
        <f t="shared" si="1"/>
        <v>15</v>
      </c>
      <c r="C50" s="26" t="s">
        <v>107</v>
      </c>
      <c r="D50" s="46" t="s">
        <v>21</v>
      </c>
      <c r="E50" s="67" t="s">
        <v>279</v>
      </c>
      <c r="F50" s="67" t="s">
        <v>291</v>
      </c>
      <c r="G50" s="68" t="s">
        <v>292</v>
      </c>
      <c r="H50" s="26"/>
      <c r="I50" s="42"/>
      <c r="J50" s="45">
        <v>47057</v>
      </c>
      <c r="K50" s="45"/>
      <c r="L50" s="45"/>
      <c r="M50" s="44"/>
      <c r="N50" s="45"/>
    </row>
    <row r="51" spans="2:14" ht="13" hidden="1" customHeight="1" x14ac:dyDescent="0.3">
      <c r="B51" s="26">
        <f t="shared" si="1"/>
        <v>16</v>
      </c>
      <c r="C51" s="26" t="s">
        <v>107</v>
      </c>
      <c r="D51" s="46" t="s">
        <v>264</v>
      </c>
      <c r="E51" s="47" t="s">
        <v>265</v>
      </c>
      <c r="F51" s="47" t="s">
        <v>266</v>
      </c>
      <c r="G51" s="62" t="s">
        <v>267</v>
      </c>
      <c r="H51" s="26"/>
      <c r="I51" s="42"/>
      <c r="J51" s="45"/>
      <c r="K51" s="45"/>
      <c r="L51" s="45">
        <v>47014</v>
      </c>
      <c r="M51" s="44"/>
      <c r="N51" s="45"/>
    </row>
    <row r="52" spans="2:14" ht="13" customHeight="1" x14ac:dyDescent="0.35">
      <c r="B52" s="26">
        <v>14</v>
      </c>
      <c r="C52" s="26" t="s">
        <v>109</v>
      </c>
      <c r="D52" s="26" t="s">
        <v>22</v>
      </c>
      <c r="E52" s="26" t="s">
        <v>115</v>
      </c>
      <c r="F52" s="26" t="s">
        <v>120</v>
      </c>
      <c r="G52" s="63" t="s">
        <v>133</v>
      </c>
      <c r="H52" s="26"/>
      <c r="I52" s="42"/>
      <c r="J52" s="45"/>
      <c r="K52" s="45">
        <v>46684</v>
      </c>
      <c r="L52" s="45"/>
      <c r="M52" s="44"/>
      <c r="N52" s="45" t="s">
        <v>43</v>
      </c>
    </row>
    <row r="53" spans="2:14" ht="13" customHeight="1" x14ac:dyDescent="0.35">
      <c r="B53" s="26">
        <v>15</v>
      </c>
      <c r="C53" s="26" t="s">
        <v>109</v>
      </c>
      <c r="D53" s="52" t="s">
        <v>244</v>
      </c>
      <c r="E53" s="26" t="s">
        <v>85</v>
      </c>
      <c r="F53" s="26" t="s">
        <v>86</v>
      </c>
      <c r="G53" s="65" t="s">
        <v>272</v>
      </c>
      <c r="H53" s="26"/>
      <c r="I53" s="42"/>
      <c r="J53" s="45"/>
      <c r="K53" s="45">
        <v>46684</v>
      </c>
      <c r="L53" s="45">
        <v>45961</v>
      </c>
      <c r="M53" s="44"/>
      <c r="N53" s="45"/>
    </row>
    <row r="54" spans="2:14" ht="13" hidden="1" customHeight="1" x14ac:dyDescent="0.35">
      <c r="B54" s="26">
        <f t="shared" si="1"/>
        <v>16</v>
      </c>
      <c r="C54" s="26" t="s">
        <v>107</v>
      </c>
      <c r="D54" s="46" t="s">
        <v>273</v>
      </c>
      <c r="E54" s="26" t="s">
        <v>188</v>
      </c>
      <c r="F54" s="26" t="s">
        <v>189</v>
      </c>
      <c r="G54" s="63" t="s">
        <v>193</v>
      </c>
      <c r="H54" s="26"/>
      <c r="I54" s="42"/>
      <c r="J54" s="45">
        <v>46203</v>
      </c>
      <c r="K54" s="45"/>
      <c r="L54" s="45"/>
      <c r="M54" s="44"/>
      <c r="N54" s="45"/>
    </row>
    <row r="55" spans="2:14" ht="13" hidden="1" customHeight="1" x14ac:dyDescent="0.35">
      <c r="B55" s="26">
        <f t="shared" si="1"/>
        <v>17</v>
      </c>
      <c r="C55" s="26" t="s">
        <v>107</v>
      </c>
      <c r="D55" s="26" t="s">
        <v>63</v>
      </c>
      <c r="E55" s="26" t="s">
        <v>231</v>
      </c>
      <c r="F55" s="26" t="s">
        <v>232</v>
      </c>
      <c r="G55" s="63" t="s">
        <v>233</v>
      </c>
      <c r="H55" s="26"/>
      <c r="I55" s="42"/>
      <c r="J55" s="45">
        <v>46667</v>
      </c>
      <c r="K55" s="45"/>
      <c r="L55" s="45"/>
      <c r="M55" s="44"/>
      <c r="N55" s="45"/>
    </row>
    <row r="56" spans="2:14" ht="13" customHeight="1" x14ac:dyDescent="0.35">
      <c r="B56" s="26">
        <v>16</v>
      </c>
      <c r="C56" s="26" t="s">
        <v>107</v>
      </c>
      <c r="D56" s="26" t="s">
        <v>21</v>
      </c>
      <c r="E56" s="26" t="s">
        <v>218</v>
      </c>
      <c r="F56" s="26" t="s">
        <v>66</v>
      </c>
      <c r="G56" s="63" t="s">
        <v>219</v>
      </c>
      <c r="H56" s="26"/>
      <c r="I56" s="42"/>
      <c r="J56" s="45"/>
      <c r="K56" s="45">
        <v>46684</v>
      </c>
      <c r="L56" s="45"/>
      <c r="M56" s="44"/>
      <c r="N56" s="45"/>
    </row>
    <row r="57" spans="2:14" ht="13" customHeight="1" x14ac:dyDescent="0.35">
      <c r="B57" s="26">
        <v>17</v>
      </c>
      <c r="C57" s="26" t="s">
        <v>109</v>
      </c>
      <c r="D57" s="52" t="s">
        <v>244</v>
      </c>
      <c r="E57" s="46" t="s">
        <v>6</v>
      </c>
      <c r="F57" s="26" t="s">
        <v>5</v>
      </c>
      <c r="G57" s="63" t="s">
        <v>76</v>
      </c>
      <c r="H57" s="26"/>
      <c r="I57" s="42"/>
      <c r="J57" s="45"/>
      <c r="K57" s="45">
        <v>46685</v>
      </c>
      <c r="L57" s="45"/>
      <c r="M57" s="44"/>
      <c r="N57" s="45"/>
    </row>
    <row r="58" spans="2:14" ht="13" customHeight="1" x14ac:dyDescent="0.3">
      <c r="B58" s="26">
        <v>18</v>
      </c>
      <c r="C58" s="26" t="s">
        <v>109</v>
      </c>
      <c r="D58" s="52" t="s">
        <v>244</v>
      </c>
      <c r="E58" s="48" t="s">
        <v>194</v>
      </c>
      <c r="F58" s="26" t="s">
        <v>198</v>
      </c>
      <c r="G58" s="63" t="s">
        <v>202</v>
      </c>
      <c r="H58" s="26"/>
      <c r="I58" s="42"/>
      <c r="J58" s="45"/>
      <c r="K58" s="45">
        <v>46685</v>
      </c>
      <c r="L58" s="45"/>
      <c r="M58" s="44"/>
      <c r="N58" s="45" t="s">
        <v>43</v>
      </c>
    </row>
    <row r="59" spans="2:14" ht="14" customHeight="1" x14ac:dyDescent="0.35">
      <c r="B59" s="26">
        <v>19</v>
      </c>
      <c r="C59" s="26" t="s">
        <v>107</v>
      </c>
      <c r="D59" s="26" t="s">
        <v>63</v>
      </c>
      <c r="E59" s="26" t="s">
        <v>135</v>
      </c>
      <c r="F59" s="26" t="s">
        <v>136</v>
      </c>
      <c r="G59" s="63" t="s">
        <v>137</v>
      </c>
      <c r="H59" s="26"/>
      <c r="I59" s="42"/>
      <c r="J59" s="45"/>
      <c r="K59" s="45">
        <v>46685</v>
      </c>
      <c r="L59" s="45"/>
      <c r="M59" s="44"/>
      <c r="N59" s="45" t="s">
        <v>20</v>
      </c>
    </row>
    <row r="60" spans="2:14" ht="13" customHeight="1" x14ac:dyDescent="0.3">
      <c r="B60" s="26">
        <v>20</v>
      </c>
      <c r="C60" s="26" t="s">
        <v>108</v>
      </c>
      <c r="D60" s="26" t="s">
        <v>121</v>
      </c>
      <c r="E60" s="48" t="s">
        <v>196</v>
      </c>
      <c r="F60" s="26" t="s">
        <v>271</v>
      </c>
      <c r="G60" s="63" t="s">
        <v>204</v>
      </c>
      <c r="H60" s="26"/>
      <c r="I60" s="42"/>
      <c r="J60" s="45"/>
      <c r="K60" s="45">
        <v>46685</v>
      </c>
      <c r="L60" s="45"/>
      <c r="M60" s="44"/>
      <c r="N60" s="45"/>
    </row>
    <row r="61" spans="2:14" ht="13" hidden="1" customHeight="1" x14ac:dyDescent="0.35">
      <c r="B61" s="26">
        <f t="shared" si="1"/>
        <v>21</v>
      </c>
      <c r="C61" s="26" t="s">
        <v>108</v>
      </c>
      <c r="D61" s="26" t="s">
        <v>121</v>
      </c>
      <c r="E61" s="26" t="s">
        <v>164</v>
      </c>
      <c r="F61" s="26" t="s">
        <v>153</v>
      </c>
      <c r="G61" s="63" t="s">
        <v>154</v>
      </c>
      <c r="H61" s="26"/>
      <c r="I61" s="42"/>
      <c r="J61" s="45">
        <v>45961</v>
      </c>
      <c r="K61" s="45"/>
      <c r="L61" s="45"/>
      <c r="M61" s="44"/>
      <c r="N61" s="45"/>
    </row>
    <row r="62" spans="2:14" ht="13" hidden="1" customHeight="1" x14ac:dyDescent="0.35">
      <c r="B62" s="26">
        <f t="shared" si="1"/>
        <v>22</v>
      </c>
      <c r="C62" s="26" t="s">
        <v>108</v>
      </c>
      <c r="D62" s="26" t="s">
        <v>121</v>
      </c>
      <c r="E62" s="26" t="s">
        <v>161</v>
      </c>
      <c r="F62" s="26" t="s">
        <v>162</v>
      </c>
      <c r="G62" s="63" t="s">
        <v>163</v>
      </c>
      <c r="H62" s="26"/>
      <c r="I62" s="42"/>
      <c r="J62" s="45">
        <v>45961</v>
      </c>
      <c r="K62" s="45"/>
      <c r="L62" s="45"/>
      <c r="M62" s="44"/>
      <c r="N62" s="45"/>
    </row>
    <row r="63" spans="2:14" ht="13" hidden="1" customHeight="1" x14ac:dyDescent="0.3">
      <c r="B63" s="26">
        <f t="shared" si="1"/>
        <v>23</v>
      </c>
      <c r="C63" s="26" t="s">
        <v>108</v>
      </c>
      <c r="D63" s="26" t="s">
        <v>121</v>
      </c>
      <c r="E63" s="47" t="s">
        <v>175</v>
      </c>
      <c r="F63" s="47" t="s">
        <v>177</v>
      </c>
      <c r="G63" s="62" t="s">
        <v>180</v>
      </c>
      <c r="H63" s="26" t="s">
        <v>4</v>
      </c>
      <c r="I63" s="42"/>
      <c r="J63" s="45"/>
      <c r="K63" s="45"/>
      <c r="L63" s="45">
        <v>46173</v>
      </c>
      <c r="M63" s="44"/>
      <c r="N63" s="45"/>
    </row>
    <row r="64" spans="2:14" ht="13" hidden="1" customHeight="1" x14ac:dyDescent="0.35">
      <c r="B64" s="26">
        <f t="shared" si="1"/>
        <v>24</v>
      </c>
      <c r="C64" s="26" t="s">
        <v>108</v>
      </c>
      <c r="D64" s="26" t="s">
        <v>121</v>
      </c>
      <c r="E64" s="26" t="s">
        <v>0</v>
      </c>
      <c r="F64" s="26" t="s">
        <v>151</v>
      </c>
      <c r="G64" s="63" t="s">
        <v>152</v>
      </c>
      <c r="H64" s="26"/>
      <c r="I64" s="42"/>
      <c r="J64" s="45">
        <v>45961</v>
      </c>
      <c r="K64" s="45"/>
      <c r="L64" s="45"/>
      <c r="M64" s="44"/>
      <c r="N64" s="45"/>
    </row>
    <row r="65" spans="2:14" ht="13" customHeight="1" x14ac:dyDescent="0.35">
      <c r="B65" s="26">
        <v>21</v>
      </c>
      <c r="C65" s="26" t="s">
        <v>107</v>
      </c>
      <c r="D65" s="26" t="s">
        <v>273</v>
      </c>
      <c r="E65" s="26" t="s">
        <v>239</v>
      </c>
      <c r="F65" s="26" t="s">
        <v>240</v>
      </c>
      <c r="G65" s="63" t="s">
        <v>241</v>
      </c>
      <c r="H65" s="26"/>
      <c r="I65" s="42"/>
      <c r="J65" s="45"/>
      <c r="K65" s="45">
        <v>46807</v>
      </c>
      <c r="L65" s="45"/>
      <c r="M65" s="44"/>
      <c r="N65" s="45" t="s">
        <v>274</v>
      </c>
    </row>
    <row r="66" spans="2:14" ht="13" hidden="1" customHeight="1" x14ac:dyDescent="0.35">
      <c r="B66" s="26">
        <f t="shared" si="1"/>
        <v>22</v>
      </c>
      <c r="C66" s="26" t="s">
        <v>108</v>
      </c>
      <c r="D66" s="26" t="s">
        <v>121</v>
      </c>
      <c r="E66" s="26" t="s">
        <v>234</v>
      </c>
      <c r="F66" s="26" t="s">
        <v>235</v>
      </c>
      <c r="G66" s="63" t="s">
        <v>246</v>
      </c>
      <c r="H66" s="26"/>
      <c r="I66" s="42"/>
      <c r="J66" s="45">
        <v>46706</v>
      </c>
      <c r="K66" s="45"/>
      <c r="L66" s="45"/>
      <c r="M66" s="44"/>
      <c r="N66" s="45"/>
    </row>
    <row r="67" spans="2:14" ht="13" hidden="1" customHeight="1" x14ac:dyDescent="0.35">
      <c r="B67" s="26">
        <f t="shared" si="1"/>
        <v>23</v>
      </c>
      <c r="C67" s="26" t="s">
        <v>108</v>
      </c>
      <c r="D67" s="26" t="s">
        <v>121</v>
      </c>
      <c r="E67" s="26" t="s">
        <v>111</v>
      </c>
      <c r="F67" s="26" t="s">
        <v>116</v>
      </c>
      <c r="G67" s="63" t="s">
        <v>122</v>
      </c>
      <c r="H67" s="26"/>
      <c r="I67" s="42"/>
      <c r="J67" s="45">
        <v>46706</v>
      </c>
      <c r="K67" s="45"/>
      <c r="L67" s="45"/>
      <c r="M67" s="44"/>
      <c r="N67" s="45"/>
    </row>
    <row r="68" spans="2:14" ht="13" hidden="1" customHeight="1" x14ac:dyDescent="0.3">
      <c r="B68" s="26">
        <f t="shared" si="1"/>
        <v>24</v>
      </c>
      <c r="C68" s="26" t="s">
        <v>108</v>
      </c>
      <c r="D68" s="26" t="s">
        <v>121</v>
      </c>
      <c r="E68" s="47" t="s">
        <v>176</v>
      </c>
      <c r="F68" s="47" t="s">
        <v>178</v>
      </c>
      <c r="G68" s="62" t="s">
        <v>181</v>
      </c>
      <c r="H68" s="26" t="s">
        <v>4</v>
      </c>
      <c r="I68" s="42"/>
      <c r="J68" s="45"/>
      <c r="K68" s="45"/>
      <c r="L68" s="45">
        <v>46173</v>
      </c>
      <c r="M68" s="44"/>
      <c r="N68" s="45"/>
    </row>
    <row r="69" spans="2:14" ht="13" hidden="1" customHeight="1" x14ac:dyDescent="0.35">
      <c r="B69" s="26">
        <f t="shared" si="1"/>
        <v>25</v>
      </c>
      <c r="C69" s="26" t="s">
        <v>108</v>
      </c>
      <c r="D69" s="26" t="s">
        <v>121</v>
      </c>
      <c r="E69" s="26" t="s">
        <v>148</v>
      </c>
      <c r="F69" s="26" t="s">
        <v>149</v>
      </c>
      <c r="G69" s="63" t="s">
        <v>150</v>
      </c>
      <c r="H69" s="26"/>
      <c r="I69" s="42"/>
      <c r="J69" s="45">
        <v>45961</v>
      </c>
      <c r="K69" s="45"/>
      <c r="L69" s="45">
        <v>46173</v>
      </c>
      <c r="M69" s="44"/>
      <c r="N69" s="45" t="s">
        <v>43</v>
      </c>
    </row>
    <row r="70" spans="2:14" ht="13" hidden="1" customHeight="1" x14ac:dyDescent="0.35">
      <c r="B70" s="26">
        <f t="shared" si="1"/>
        <v>26</v>
      </c>
      <c r="C70" s="26" t="s">
        <v>108</v>
      </c>
      <c r="D70" s="46" t="s">
        <v>121</v>
      </c>
      <c r="E70" s="67" t="s">
        <v>282</v>
      </c>
      <c r="F70" s="67" t="s">
        <v>281</v>
      </c>
      <c r="G70" s="68" t="s">
        <v>283</v>
      </c>
      <c r="H70" s="26"/>
      <c r="I70" s="42"/>
      <c r="J70" s="45">
        <v>47057</v>
      </c>
      <c r="K70" s="45"/>
      <c r="L70" s="45"/>
      <c r="M70" s="44"/>
      <c r="N70" s="45"/>
    </row>
    <row r="71" spans="2:14" ht="13" hidden="1" customHeight="1" x14ac:dyDescent="0.35">
      <c r="B71" s="26">
        <f t="shared" ref="B71:B83" si="2">+B70+1</f>
        <v>27</v>
      </c>
      <c r="C71" s="26" t="s">
        <v>108</v>
      </c>
      <c r="D71" s="46" t="s">
        <v>121</v>
      </c>
      <c r="E71" s="67" t="s">
        <v>284</v>
      </c>
      <c r="F71" s="67" t="s">
        <v>225</v>
      </c>
      <c r="G71" s="68" t="s">
        <v>285</v>
      </c>
      <c r="H71" s="26"/>
      <c r="I71" s="42"/>
      <c r="J71" s="45">
        <v>47057</v>
      </c>
      <c r="K71" s="45"/>
      <c r="L71" s="45"/>
      <c r="M71" s="44"/>
      <c r="N71" s="45"/>
    </row>
    <row r="72" spans="2:14" ht="13" hidden="1" customHeight="1" x14ac:dyDescent="0.35">
      <c r="B72" s="26">
        <f t="shared" si="2"/>
        <v>28</v>
      </c>
      <c r="C72" s="26" t="s">
        <v>108</v>
      </c>
      <c r="D72" s="46" t="s">
        <v>121</v>
      </c>
      <c r="E72" s="67" t="s">
        <v>287</v>
      </c>
      <c r="F72" s="67" t="s">
        <v>286</v>
      </c>
      <c r="G72" s="68" t="s">
        <v>288</v>
      </c>
      <c r="H72" s="26"/>
      <c r="I72" s="42"/>
      <c r="J72" s="45">
        <v>47057</v>
      </c>
      <c r="K72" s="45"/>
      <c r="L72" s="45"/>
      <c r="M72" s="44"/>
      <c r="N72" s="45"/>
    </row>
    <row r="73" spans="2:14" ht="13" hidden="1" customHeight="1" x14ac:dyDescent="0.35">
      <c r="B73" s="26">
        <f t="shared" si="2"/>
        <v>29</v>
      </c>
      <c r="C73" s="26" t="s">
        <v>108</v>
      </c>
      <c r="D73" s="46" t="s">
        <v>121</v>
      </c>
      <c r="E73" s="67" t="s">
        <v>289</v>
      </c>
      <c r="F73" s="67" t="s">
        <v>300</v>
      </c>
      <c r="G73" s="68" t="s">
        <v>290</v>
      </c>
      <c r="H73" s="26"/>
      <c r="I73" s="42"/>
      <c r="J73" s="45">
        <v>47057</v>
      </c>
      <c r="K73" s="45"/>
      <c r="L73" s="45"/>
      <c r="M73" s="44"/>
      <c r="N73" s="45"/>
    </row>
    <row r="74" spans="2:14" ht="13" hidden="1" customHeight="1" x14ac:dyDescent="0.3">
      <c r="B74" s="26">
        <f t="shared" si="2"/>
        <v>30</v>
      </c>
      <c r="C74" s="26" t="s">
        <v>108</v>
      </c>
      <c r="D74" s="46" t="s">
        <v>92</v>
      </c>
      <c r="E74" s="48" t="s">
        <v>213</v>
      </c>
      <c r="F74" s="48" t="s">
        <v>212</v>
      </c>
      <c r="G74" s="62" t="s">
        <v>214</v>
      </c>
      <c r="H74" s="47"/>
      <c r="I74" s="49"/>
      <c r="J74" s="50">
        <v>46382</v>
      </c>
      <c r="K74" s="50"/>
      <c r="L74" s="50"/>
      <c r="M74" s="51"/>
      <c r="N74" s="50"/>
    </row>
    <row r="75" spans="2:14" ht="13" hidden="1" customHeight="1" x14ac:dyDescent="0.3">
      <c r="B75" s="26">
        <f t="shared" si="2"/>
        <v>31</v>
      </c>
      <c r="C75" s="26" t="s">
        <v>108</v>
      </c>
      <c r="D75" s="26" t="s">
        <v>92</v>
      </c>
      <c r="E75" s="48" t="s">
        <v>195</v>
      </c>
      <c r="F75" s="26" t="s">
        <v>199</v>
      </c>
      <c r="G75" s="63" t="s">
        <v>203</v>
      </c>
      <c r="H75" s="26"/>
      <c r="I75" s="42"/>
      <c r="J75" s="45">
        <v>46304</v>
      </c>
      <c r="K75" s="45"/>
      <c r="L75" s="45"/>
      <c r="M75" s="44"/>
      <c r="N75" s="45"/>
    </row>
    <row r="76" spans="2:14" ht="13" customHeight="1" x14ac:dyDescent="0.35">
      <c r="B76" s="26">
        <v>22</v>
      </c>
      <c r="C76" s="26" t="s">
        <v>109</v>
      </c>
      <c r="D76" s="35" t="s">
        <v>23</v>
      </c>
      <c r="E76" s="35" t="s">
        <v>46</v>
      </c>
      <c r="F76" s="35" t="s">
        <v>16</v>
      </c>
      <c r="G76" s="66" t="s">
        <v>47</v>
      </c>
      <c r="H76" s="35"/>
      <c r="I76" s="42"/>
      <c r="J76" s="43" t="s">
        <v>42</v>
      </c>
      <c r="K76" s="43" t="s">
        <v>88</v>
      </c>
      <c r="L76" s="45"/>
      <c r="M76" s="44"/>
      <c r="N76" s="45" t="s">
        <v>132</v>
      </c>
    </row>
    <row r="77" spans="2:14" ht="13" customHeight="1" x14ac:dyDescent="0.35">
      <c r="B77" s="26">
        <v>23</v>
      </c>
      <c r="C77" s="26" t="s">
        <v>109</v>
      </c>
      <c r="D77" s="26" t="s">
        <v>3</v>
      </c>
      <c r="E77" s="26" t="s">
        <v>19</v>
      </c>
      <c r="F77" s="26" t="s">
        <v>18</v>
      </c>
      <c r="G77" s="63" t="s">
        <v>106</v>
      </c>
      <c r="H77" s="26"/>
      <c r="I77" s="42"/>
      <c r="J77" s="45"/>
      <c r="K77" s="45" t="s">
        <v>88</v>
      </c>
      <c r="L77" s="45"/>
      <c r="M77" s="44"/>
      <c r="N77" s="45" t="s">
        <v>20</v>
      </c>
    </row>
    <row r="78" spans="2:14" ht="13" customHeight="1" x14ac:dyDescent="0.35">
      <c r="B78" s="26">
        <v>24</v>
      </c>
      <c r="C78" s="26" t="s">
        <v>107</v>
      </c>
      <c r="D78" s="26" t="s">
        <v>48</v>
      </c>
      <c r="E78" s="26" t="s">
        <v>11</v>
      </c>
      <c r="F78" s="26" t="s">
        <v>10</v>
      </c>
      <c r="G78" s="63" t="s">
        <v>67</v>
      </c>
      <c r="H78" s="26"/>
      <c r="I78" s="42"/>
      <c r="J78" s="45"/>
      <c r="K78" s="45" t="s">
        <v>88</v>
      </c>
      <c r="L78" s="45"/>
      <c r="M78" s="44"/>
      <c r="N78" s="45" t="s">
        <v>20</v>
      </c>
    </row>
    <row r="79" spans="2:14" ht="12.5" hidden="1" customHeight="1" x14ac:dyDescent="0.3">
      <c r="B79" s="26">
        <f t="shared" si="2"/>
        <v>25</v>
      </c>
      <c r="C79" s="26" t="s">
        <v>108</v>
      </c>
      <c r="D79" s="46" t="s">
        <v>92</v>
      </c>
      <c r="E79" s="47" t="s">
        <v>146</v>
      </c>
      <c r="F79" s="47" t="s">
        <v>179</v>
      </c>
      <c r="G79" s="62" t="s">
        <v>182</v>
      </c>
      <c r="H79" s="26"/>
      <c r="I79" s="42"/>
      <c r="J79" s="45"/>
      <c r="K79" s="45"/>
      <c r="L79" s="45">
        <v>46173</v>
      </c>
      <c r="M79" s="44"/>
      <c r="N79" s="45"/>
    </row>
    <row r="80" spans="2:14" ht="13" hidden="1" customHeight="1" x14ac:dyDescent="0.35">
      <c r="B80" s="26">
        <f t="shared" si="2"/>
        <v>26</v>
      </c>
      <c r="C80" s="26" t="s">
        <v>108</v>
      </c>
      <c r="D80" s="46" t="s">
        <v>92</v>
      </c>
      <c r="E80" s="67" t="s">
        <v>276</v>
      </c>
      <c r="F80" s="67" t="s">
        <v>275</v>
      </c>
      <c r="G80" s="68" t="s">
        <v>277</v>
      </c>
      <c r="H80" s="26"/>
      <c r="I80" s="42"/>
      <c r="J80" s="45">
        <v>47057</v>
      </c>
      <c r="K80" s="45"/>
      <c r="L80" s="45"/>
      <c r="M80" s="44"/>
      <c r="N80" s="45"/>
    </row>
    <row r="81" spans="2:14" ht="13" hidden="1" customHeight="1" x14ac:dyDescent="0.35">
      <c r="B81" s="26">
        <f t="shared" si="2"/>
        <v>27</v>
      </c>
      <c r="C81" s="26" t="s">
        <v>108</v>
      </c>
      <c r="D81" s="26" t="s">
        <v>30</v>
      </c>
      <c r="E81" s="26" t="s">
        <v>215</v>
      </c>
      <c r="F81" s="26" t="s">
        <v>216</v>
      </c>
      <c r="G81" s="63" t="s">
        <v>217</v>
      </c>
      <c r="H81" s="26"/>
      <c r="I81" s="42"/>
      <c r="J81" s="45">
        <v>46382</v>
      </c>
      <c r="K81" s="45"/>
      <c r="L81" s="45"/>
      <c r="M81" s="44"/>
      <c r="N81" s="45"/>
    </row>
    <row r="82" spans="2:14" s="25" customFormat="1" ht="13" customHeight="1" x14ac:dyDescent="0.35">
      <c r="B82" s="26">
        <v>25</v>
      </c>
      <c r="C82" s="26" t="s">
        <v>107</v>
      </c>
      <c r="D82" s="26" t="s">
        <v>63</v>
      </c>
      <c r="E82" s="26" t="s">
        <v>14</v>
      </c>
      <c r="F82" s="26" t="s">
        <v>13</v>
      </c>
      <c r="G82" s="65" t="s">
        <v>45</v>
      </c>
      <c r="H82" s="26"/>
      <c r="I82" s="42"/>
      <c r="J82" s="45"/>
      <c r="K82" s="45" t="s">
        <v>88</v>
      </c>
      <c r="L82" s="45"/>
      <c r="M82" s="44"/>
      <c r="N82" s="45" t="s">
        <v>20</v>
      </c>
    </row>
    <row r="83" spans="2:14" s="25" customFormat="1" ht="13" hidden="1" customHeight="1" x14ac:dyDescent="0.35">
      <c r="B83" s="26">
        <f t="shared" si="2"/>
        <v>26</v>
      </c>
      <c r="C83" s="26" t="s">
        <v>108</v>
      </c>
      <c r="D83" s="26" t="s">
        <v>30</v>
      </c>
      <c r="E83" s="26" t="s">
        <v>89</v>
      </c>
      <c r="F83" s="26" t="s">
        <v>70</v>
      </c>
      <c r="G83" s="63" t="s">
        <v>87</v>
      </c>
      <c r="H83" s="26"/>
      <c r="I83" s="42"/>
      <c r="J83" s="45"/>
      <c r="K83" s="45"/>
      <c r="L83" s="45">
        <v>46173</v>
      </c>
      <c r="M83" s="44"/>
      <c r="N83" s="45"/>
    </row>
    <row r="84" spans="2:14" s="25" customFormat="1" ht="13" customHeight="1" x14ac:dyDescent="0.35">
      <c r="B84" s="26">
        <v>26</v>
      </c>
      <c r="C84" s="26" t="s">
        <v>108</v>
      </c>
      <c r="D84" s="26" t="s">
        <v>63</v>
      </c>
      <c r="E84" s="26" t="s">
        <v>51</v>
      </c>
      <c r="F84" s="26" t="s">
        <v>50</v>
      </c>
      <c r="G84" s="63" t="s">
        <v>60</v>
      </c>
      <c r="H84" s="26"/>
      <c r="I84" s="42"/>
      <c r="J84" s="45"/>
      <c r="K84" s="45" t="s">
        <v>88</v>
      </c>
      <c r="L84" s="45"/>
      <c r="M84" s="44"/>
      <c r="N84" s="45"/>
    </row>
    <row r="85" spans="2:14" s="25" customFormat="1" ht="13" customHeight="1" x14ac:dyDescent="0.35"/>
    <row r="86" spans="2:14" s="25" customFormat="1" ht="13" customHeight="1" x14ac:dyDescent="0.35"/>
    <row r="87" spans="2:14" s="25" customFormat="1" ht="13" customHeight="1" x14ac:dyDescent="0.35"/>
    <row r="88" spans="2:14" ht="13" customHeight="1" x14ac:dyDescent="0.3">
      <c r="B88" s="9" t="s">
        <v>25</v>
      </c>
      <c r="C88" s="10"/>
      <c r="D88" s="11"/>
      <c r="E88" s="11"/>
      <c r="F88" s="11"/>
      <c r="G88" s="56"/>
      <c r="H88" s="11"/>
      <c r="I88" s="11"/>
      <c r="J88" s="12"/>
      <c r="K88" s="12"/>
      <c r="L88" s="12"/>
      <c r="M88" s="11"/>
      <c r="N88" s="11"/>
    </row>
    <row r="89" spans="2:14" x14ac:dyDescent="0.35">
      <c r="B89" s="13" t="s">
        <v>61</v>
      </c>
      <c r="C89" s="14" t="s">
        <v>62</v>
      </c>
      <c r="D89" s="15"/>
      <c r="E89" s="15"/>
      <c r="F89" s="16" t="s">
        <v>15</v>
      </c>
      <c r="G89" s="57" t="s">
        <v>273</v>
      </c>
      <c r="H89" s="13" t="s">
        <v>244</v>
      </c>
      <c r="I89" s="15"/>
      <c r="J89" s="14" t="s">
        <v>245</v>
      </c>
      <c r="K89" s="7"/>
      <c r="L89" s="17"/>
      <c r="M89" s="15"/>
      <c r="N89" s="15"/>
    </row>
    <row r="90" spans="2:14" x14ac:dyDescent="0.35">
      <c r="B90" s="13" t="s">
        <v>23</v>
      </c>
      <c r="C90" s="14" t="s">
        <v>26</v>
      </c>
      <c r="D90" s="15"/>
      <c r="E90" s="15"/>
      <c r="F90" s="16" t="s">
        <v>121</v>
      </c>
      <c r="G90" s="57" t="s">
        <v>140</v>
      </c>
      <c r="H90" s="13" t="s">
        <v>36</v>
      </c>
      <c r="I90" s="15"/>
      <c r="J90" s="14" t="s">
        <v>40</v>
      </c>
      <c r="K90" s="7"/>
      <c r="L90" s="17"/>
      <c r="M90" s="15"/>
      <c r="N90" s="15"/>
    </row>
    <row r="91" spans="2:14" x14ac:dyDescent="0.35">
      <c r="B91" s="13" t="s">
        <v>27</v>
      </c>
      <c r="C91" s="14" t="s">
        <v>28</v>
      </c>
      <c r="D91" s="15"/>
      <c r="E91" s="15"/>
      <c r="F91" s="16" t="s">
        <v>92</v>
      </c>
      <c r="G91" s="57" t="s">
        <v>93</v>
      </c>
      <c r="H91" s="13" t="s">
        <v>21</v>
      </c>
      <c r="I91" s="15"/>
      <c r="J91" s="14" t="s">
        <v>29</v>
      </c>
      <c r="K91" s="7"/>
      <c r="L91" s="17"/>
      <c r="M91" s="15"/>
      <c r="N91" s="15"/>
    </row>
    <row r="92" spans="2:14" x14ac:dyDescent="0.35">
      <c r="B92" s="13" t="s">
        <v>3</v>
      </c>
      <c r="C92" s="14" t="s">
        <v>38</v>
      </c>
      <c r="D92" s="15"/>
      <c r="E92" s="15"/>
      <c r="F92" s="16" t="s">
        <v>49</v>
      </c>
      <c r="G92" s="57" t="s">
        <v>32</v>
      </c>
      <c r="H92" s="13" t="s">
        <v>22</v>
      </c>
      <c r="I92" s="15"/>
      <c r="J92" s="14" t="s">
        <v>37</v>
      </c>
      <c r="K92" s="7"/>
      <c r="L92" s="17"/>
      <c r="M92" s="15"/>
      <c r="N92" s="15"/>
    </row>
    <row r="93" spans="2:14" x14ac:dyDescent="0.35">
      <c r="B93" s="13" t="s">
        <v>79</v>
      </c>
      <c r="C93" s="14" t="s">
        <v>81</v>
      </c>
      <c r="D93" s="15"/>
      <c r="E93" s="15"/>
      <c r="F93" s="16" t="s">
        <v>30</v>
      </c>
      <c r="G93" s="57" t="s">
        <v>31</v>
      </c>
      <c r="H93" s="13" t="s">
        <v>77</v>
      </c>
      <c r="I93" s="15"/>
      <c r="J93" s="14" t="s">
        <v>78</v>
      </c>
      <c r="K93" s="7"/>
      <c r="L93" s="17"/>
      <c r="M93" s="15"/>
      <c r="N93" s="15"/>
    </row>
    <row r="94" spans="2:14" x14ac:dyDescent="0.35">
      <c r="B94" s="13" t="s">
        <v>24</v>
      </c>
      <c r="C94" s="14" t="s">
        <v>41</v>
      </c>
      <c r="D94" s="15"/>
      <c r="E94" s="15"/>
      <c r="F94" s="18" t="s">
        <v>63</v>
      </c>
      <c r="G94" s="57" t="s">
        <v>55</v>
      </c>
      <c r="H94" s="15"/>
      <c r="I94" s="15"/>
      <c r="J94" s="19"/>
      <c r="K94" s="61"/>
      <c r="M94" s="15"/>
      <c r="N94" s="15"/>
    </row>
    <row r="95" spans="2:14" x14ac:dyDescent="0.35">
      <c r="B95" s="19" t="s">
        <v>33</v>
      </c>
      <c r="C95" s="14" t="s">
        <v>34</v>
      </c>
      <c r="D95" s="15"/>
      <c r="E95" s="15"/>
      <c r="F95" s="18"/>
      <c r="G95" s="57"/>
      <c r="H95" s="15"/>
      <c r="I95" s="15"/>
      <c r="J95" s="59" t="s">
        <v>4</v>
      </c>
      <c r="K95" s="60" t="s">
        <v>243</v>
      </c>
      <c r="M95" s="15"/>
      <c r="N95" s="15"/>
    </row>
    <row r="96" spans="2:14" ht="12" x14ac:dyDescent="0.35">
      <c r="G96" s="7"/>
      <c r="J96" s="7"/>
      <c r="K96" s="7"/>
      <c r="L96" s="7"/>
    </row>
    <row r="102" s="7" customFormat="1" ht="12" x14ac:dyDescent="0.35"/>
    <row r="103" s="7" customFormat="1" ht="12" x14ac:dyDescent="0.35"/>
    <row r="104" s="7" customFormat="1" ht="12" x14ac:dyDescent="0.35"/>
  </sheetData>
  <autoFilter ref="C4:N84" xr:uid="{B3850D97-6DB5-4421-B798-D5775A5EEE11}">
    <filterColumn colId="8">
      <customFilters>
        <customFilter operator="notEqual" val=" "/>
      </customFilters>
    </filterColumn>
    <sortState xmlns:xlrd2="http://schemas.microsoft.com/office/spreadsheetml/2017/richdata2" ref="C8:N84">
      <sortCondition ref="K4:K84"/>
    </sortState>
  </autoFilter>
  <mergeCells count="1">
    <mergeCell ref="C2:D2"/>
  </mergeCells>
  <hyperlinks>
    <hyperlink ref="G78" r:id="rId1" xr:uid="{C792C637-3EFF-4965-9084-9009A96C471F}"/>
    <hyperlink ref="G77" r:id="rId2" xr:uid="{22453C03-9E3F-4DE0-8EFA-C94FB6D562ED}"/>
    <hyperlink ref="G76" r:id="rId3" xr:uid="{243E0DC3-6A5F-4DAB-A36A-B9E502FB854E}"/>
    <hyperlink ref="G82" r:id="rId4" xr:uid="{85C2B78F-CB9F-4142-9406-086A4596DA9F}"/>
    <hyperlink ref="G8" r:id="rId5" xr:uid="{70A4B1D3-E56A-42A1-9522-7909BAF3A8B8}"/>
    <hyperlink ref="G24" r:id="rId6" xr:uid="{9A473922-47EB-411B-8F9F-06E0929E9E01}"/>
    <hyperlink ref="G41" r:id="rId7" xr:uid="{B4B14676-2F5B-4579-BB72-75742F5DB13B}"/>
    <hyperlink ref="G47" r:id="rId8" xr:uid="{8AE0D4F0-8522-4E3F-82D5-9C8CA9862782}"/>
    <hyperlink ref="G33" r:id="rId9" xr:uid="{0E675096-7F3E-4CB7-99B6-C2BBF7B83719}"/>
    <hyperlink ref="G15" r:id="rId10" xr:uid="{633B8CA0-49A5-4806-85F1-4E816A077FF8}"/>
    <hyperlink ref="G23" r:id="rId11" xr:uid="{0A58A73F-88F9-4C7E-BD70-CD1B55F6EE12}"/>
    <hyperlink ref="G12" r:id="rId12" xr:uid="{5C64EA7F-CB47-4B19-A013-06B9A57739CC}"/>
    <hyperlink ref="G32" r:id="rId13" xr:uid="{A71001FF-222D-4067-8A4C-73C0FE23F67B}"/>
    <hyperlink ref="G29" r:id="rId14" xr:uid="{53A9B9C7-94DA-4EE3-A505-20DA983DFAD7}"/>
    <hyperlink ref="G18" r:id="rId15" xr:uid="{16BF7CCD-B353-47AB-948E-D7D692C3766B}"/>
    <hyperlink ref="G28" r:id="rId16" xr:uid="{756B39E1-2753-437E-978B-322517CA586D}"/>
    <hyperlink ref="G57" r:id="rId17" xr:uid="{FD30754B-9B5C-429E-BDE6-9C25F7BF9054}"/>
    <hyperlink ref="G65" r:id="rId18" xr:uid="{89F8159F-A85B-479C-92CA-DA083BE1245A}"/>
    <hyperlink ref="G53" r:id="rId19" xr:uid="{349BD92B-DC4A-4C86-B97F-62CB48A0DC98}"/>
    <hyperlink ref="G83" r:id="rId20" xr:uid="{DFFF54DE-270B-41D3-A569-74499AF476E5}"/>
    <hyperlink ref="G10" r:id="rId21" xr:uid="{B0AAF955-394D-40E4-91B0-CE33990F6BAC}"/>
    <hyperlink ref="G19" r:id="rId22" xr:uid="{1794A4FA-F7E0-42F3-A822-EA1132AC1590}"/>
    <hyperlink ref="G38" r:id="rId23" display="mailto:vlryder@gmail.com" xr:uid="{F37E8A19-A014-4593-8C5A-6B7D2260504B}"/>
    <hyperlink ref="G36" r:id="rId24" display="mailto:rameshraju.addepalli@gmail.com" xr:uid="{0C4E06AD-61C9-48C8-B65C-AE1EBC766AAF}"/>
    <hyperlink ref="G52" r:id="rId25" xr:uid="{6F45780A-FF14-46DE-A7D4-1F7DF95A00FD}"/>
    <hyperlink ref="G9" r:id="rId26" xr:uid="{C540C12D-2AA4-4BF0-AE20-95A37A0277FE}"/>
    <hyperlink ref="G59" r:id="rId27" xr:uid="{2E6EA602-1AB2-404C-A0B4-44A4B4991B20}"/>
    <hyperlink ref="G39" r:id="rId28" xr:uid="{65CDBFC3-911F-4DA4-9670-368ED88D0B1A}"/>
    <hyperlink ref="G62" r:id="rId29" xr:uid="{1EF8FA5C-D142-4ECA-BA17-09E092EFFB8C}"/>
    <hyperlink ref="G11" r:id="rId30" xr:uid="{5A15617C-E8BE-48E2-A02D-9EC371CECD62}"/>
    <hyperlink ref="G30" r:id="rId31" xr:uid="{F4BBD5DB-8A50-4900-8D50-1E61E0F25897}"/>
    <hyperlink ref="G63" r:id="rId32" xr:uid="{FEED3C25-DAAD-4194-A2EE-57ADE494BF33}"/>
    <hyperlink ref="G68" r:id="rId33" xr:uid="{52798BDF-765E-41DD-9134-F6A66C2D7B3E}"/>
    <hyperlink ref="G79" r:id="rId34" xr:uid="{F128B2C0-46A7-4AD6-8E17-9EC5888528F8}"/>
    <hyperlink ref="G20" r:id="rId35" xr:uid="{D72D7643-9EAC-4658-8255-60BAFC8E15BD}"/>
    <hyperlink ref="G54" r:id="rId36" xr:uid="{9033897B-1334-4C30-868D-C7DF0B2A29B8}"/>
    <hyperlink ref="G35" r:id="rId37" xr:uid="{7873C10C-7246-48C6-A48F-F1DE8946D99D}"/>
    <hyperlink ref="G74" r:id="rId38" xr:uid="{002C441D-586B-4105-88DD-5C4B8A6FE47A}"/>
    <hyperlink ref="G81" r:id="rId39" xr:uid="{A1E21B81-3AA9-42BC-8E69-BE1C86378BA8}"/>
    <hyperlink ref="G69" r:id="rId40" xr:uid="{A547B8A8-E027-4CB3-A26E-5E47B6EB2CE7}"/>
    <hyperlink ref="G7" r:id="rId41" xr:uid="{766E5068-C706-407E-BF45-5DA5949E42D0}"/>
    <hyperlink ref="G14" r:id="rId42" xr:uid="{1BD50F42-BFBE-4186-9469-61B97C8C2535}"/>
    <hyperlink ref="G84" r:id="rId43" xr:uid="{177129E9-74D4-4196-8E83-2D47F52F2633}"/>
    <hyperlink ref="G66" r:id="rId44" xr:uid="{76177C89-08B5-41B5-BF28-9C65C9A37D41}"/>
    <hyperlink ref="G17" r:id="rId45" xr:uid="{41ACF93C-5DDA-4141-B385-CB10F95ED97F}"/>
    <hyperlink ref="G34" r:id="rId46" xr:uid="{2D53ED7B-D8A1-48C2-B1EB-20C4877B4758}"/>
    <hyperlink ref="G45" r:id="rId47" xr:uid="{DC4D74FD-111A-42C8-9DB0-BE2156053411}"/>
    <hyperlink ref="G46" r:id="rId48" xr:uid="{41C52029-6256-46CD-9006-777C48990F9A}"/>
    <hyperlink ref="G37" r:id="rId49" xr:uid="{B8D795EC-94C5-4245-A16F-DB7EDDA2C439}"/>
    <hyperlink ref="G26" r:id="rId50" xr:uid="{8FD810E8-9D77-4D20-BD59-592847FB7A9A}"/>
    <hyperlink ref="G51" r:id="rId51" xr:uid="{A3E8F422-5225-4B0D-B0C9-2F59CA380520}"/>
    <hyperlink ref="G16" r:id="rId52" xr:uid="{46D9C4F7-DF12-4A42-9D2F-2C40BA067852}"/>
    <hyperlink ref="G67" r:id="rId53" xr:uid="{974680CB-777F-4EDC-A1FB-FCC165DA67AE}"/>
    <hyperlink ref="G49" r:id="rId54" xr:uid="{C3EC26C6-7901-43CF-9773-1499709610F1}"/>
    <hyperlink ref="G70" r:id="rId55" xr:uid="{F65BED88-C95C-4614-B6DC-635582B1C51F}"/>
    <hyperlink ref="G71" r:id="rId56" xr:uid="{2088A810-E90F-464D-9A72-6F1B62616D18}"/>
    <hyperlink ref="G72" r:id="rId57" xr:uid="{E89611C9-7115-4844-9704-373B5264A68E}"/>
    <hyperlink ref="G73" r:id="rId58" xr:uid="{248A63D1-15EB-484D-AAF3-88B9BF11EAF1}"/>
    <hyperlink ref="G50" r:id="rId59" xr:uid="{19FD0EE2-0947-4B12-84FA-D6532B845BA1}"/>
    <hyperlink ref="G80" r:id="rId60" xr:uid="{B950C8AC-6F3F-4421-9DEF-12328293E93E}"/>
    <hyperlink ref="G25" r:id="rId61" xr:uid="{06B5CD26-8DE1-4856-A63A-4C75D85C9B62}"/>
    <hyperlink ref="G22" r:id="rId62" xr:uid="{411371BF-5146-4957-AA2C-8934EF5FC613}"/>
  </hyperlinks>
  <printOptions horizontalCentered="1"/>
  <pageMargins left="0.2" right="0.2" top="0.5" bottom="0.25" header="0.3" footer="0.3"/>
  <pageSetup fitToHeight="0" orientation="landscape" r:id="rId6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384E-0622-4D57-9F44-7E5A00D8781C}">
  <sheetPr filterMode="1">
    <pageSetUpPr fitToPage="1"/>
  </sheetPr>
  <dimension ref="B1:N103"/>
  <sheetViews>
    <sheetView zoomScale="130" zoomScaleNormal="130" workbookViewId="0">
      <selection activeCell="N68" sqref="N68"/>
    </sheetView>
  </sheetViews>
  <sheetFormatPr defaultColWidth="8.9140625" defaultRowHeight="13.5" x14ac:dyDescent="0.35"/>
  <cols>
    <col min="1" max="1" width="8.9140625" style="7"/>
    <col min="2" max="2" width="8.9140625" style="7" customWidth="1"/>
    <col min="3" max="3" width="9.75" style="7" customWidth="1"/>
    <col min="4" max="4" width="10.6640625" style="7" customWidth="1"/>
    <col min="5" max="5" width="12.33203125" style="7" customWidth="1"/>
    <col min="6" max="6" width="12.58203125" style="7" customWidth="1"/>
    <col min="7" max="7" width="30.33203125" style="58" customWidth="1"/>
    <col min="8" max="8" width="8.9140625" style="7" customWidth="1"/>
    <col min="9" max="9" width="2.4140625" style="7" customWidth="1"/>
    <col min="10" max="11" width="8.6640625" style="8" hidden="1" customWidth="1"/>
    <col min="12" max="12" width="8.6640625" style="8" customWidth="1"/>
    <col min="13" max="13" width="2.4140625" style="7" customWidth="1"/>
    <col min="14" max="14" width="11.33203125" style="7" customWidth="1"/>
    <col min="15" max="16384" width="8.9140625" style="7"/>
  </cols>
  <sheetData>
    <row r="1" spans="2:14" ht="17.399999999999999" customHeight="1" x14ac:dyDescent="0.35">
      <c r="B1" s="20"/>
      <c r="C1" s="21"/>
      <c r="D1" s="22" t="s">
        <v>303</v>
      </c>
      <c r="E1" s="23"/>
      <c r="F1" s="23"/>
      <c r="G1" s="23"/>
      <c r="H1" s="23"/>
      <c r="I1" s="23"/>
      <c r="J1" s="24"/>
      <c r="K1" s="23"/>
      <c r="L1" s="70" t="s">
        <v>302</v>
      </c>
      <c r="M1" s="25"/>
      <c r="N1" s="25"/>
    </row>
    <row r="2" spans="2:14" ht="12.9" customHeight="1" x14ac:dyDescent="0.35">
      <c r="B2" s="26"/>
      <c r="C2" s="72" t="s">
        <v>58</v>
      </c>
      <c r="D2" s="73"/>
      <c r="E2" s="27"/>
      <c r="F2" s="26"/>
      <c r="G2" s="26"/>
      <c r="H2" s="27" t="s">
        <v>59</v>
      </c>
      <c r="I2" s="28"/>
      <c r="J2" s="29" t="s">
        <v>185</v>
      </c>
      <c r="K2" s="29"/>
      <c r="L2" s="29"/>
      <c r="M2" s="28"/>
      <c r="N2" s="27" t="s">
        <v>102</v>
      </c>
    </row>
    <row r="3" spans="2:14" ht="6.65" customHeight="1" x14ac:dyDescent="0.35">
      <c r="B3" s="30"/>
      <c r="C3" s="31"/>
      <c r="D3" s="31"/>
      <c r="E3" s="32"/>
      <c r="F3" s="31"/>
      <c r="G3" s="31"/>
      <c r="H3" s="32"/>
      <c r="I3" s="20"/>
      <c r="J3" s="33"/>
      <c r="K3" s="33"/>
      <c r="L3" s="33"/>
      <c r="M3" s="20"/>
      <c r="N3" s="34"/>
    </row>
    <row r="4" spans="2:14" ht="24.65" customHeight="1" x14ac:dyDescent="0.35">
      <c r="B4" s="35"/>
      <c r="C4" s="36" t="s">
        <v>71</v>
      </c>
      <c r="D4" s="37" t="s">
        <v>141</v>
      </c>
      <c r="E4" s="36" t="s">
        <v>56</v>
      </c>
      <c r="F4" s="36" t="s">
        <v>57</v>
      </c>
      <c r="G4" s="36" t="s">
        <v>44</v>
      </c>
      <c r="H4" s="38" t="s">
        <v>242</v>
      </c>
      <c r="I4" s="39"/>
      <c r="J4" s="40" t="s">
        <v>8</v>
      </c>
      <c r="K4" s="40" t="s">
        <v>17</v>
      </c>
      <c r="L4" s="40" t="s">
        <v>9</v>
      </c>
      <c r="M4" s="41"/>
      <c r="N4" s="36" t="s">
        <v>103</v>
      </c>
    </row>
    <row r="5" spans="2:14" ht="13" hidden="1" customHeight="1" x14ac:dyDescent="0.3">
      <c r="B5" s="35">
        <v>1</v>
      </c>
      <c r="C5" s="26" t="s">
        <v>109</v>
      </c>
      <c r="D5" s="26" t="s">
        <v>23</v>
      </c>
      <c r="E5" s="48" t="s">
        <v>222</v>
      </c>
      <c r="F5" s="26" t="s">
        <v>225</v>
      </c>
      <c r="G5" s="63" t="s">
        <v>226</v>
      </c>
      <c r="H5" s="26"/>
      <c r="I5" s="42"/>
      <c r="J5" s="45">
        <v>46669</v>
      </c>
      <c r="K5" s="45"/>
      <c r="L5" s="45"/>
      <c r="M5" s="44"/>
      <c r="N5" s="45"/>
    </row>
    <row r="6" spans="2:14" ht="13" hidden="1" customHeight="1" x14ac:dyDescent="0.3">
      <c r="B6" s="26">
        <f t="shared" ref="B6" si="0">+B5+1</f>
        <v>2</v>
      </c>
      <c r="C6" s="26" t="s">
        <v>109</v>
      </c>
      <c r="D6" s="26" t="s">
        <v>23</v>
      </c>
      <c r="E6" s="48" t="s">
        <v>221</v>
      </c>
      <c r="F6" s="26" t="s">
        <v>223</v>
      </c>
      <c r="G6" s="63" t="s">
        <v>224</v>
      </c>
      <c r="H6" s="26"/>
      <c r="I6" s="42"/>
      <c r="J6" s="45">
        <v>46669</v>
      </c>
      <c r="K6" s="45"/>
      <c r="L6" s="45"/>
      <c r="M6" s="44"/>
      <c r="N6" s="45"/>
    </row>
    <row r="7" spans="2:14" ht="13" customHeight="1" x14ac:dyDescent="0.35">
      <c r="B7" s="26">
        <v>1</v>
      </c>
      <c r="C7" s="26" t="s">
        <v>109</v>
      </c>
      <c r="D7" s="26" t="s">
        <v>23</v>
      </c>
      <c r="E7" s="26" t="s">
        <v>237</v>
      </c>
      <c r="F7" s="26" t="s">
        <v>236</v>
      </c>
      <c r="G7" s="63" t="s">
        <v>238</v>
      </c>
      <c r="H7" s="26"/>
      <c r="I7" s="42"/>
      <c r="J7" s="45"/>
      <c r="K7" s="45"/>
      <c r="L7" s="45">
        <v>46393</v>
      </c>
      <c r="M7" s="44"/>
      <c r="N7" s="45"/>
    </row>
    <row r="8" spans="2:14" ht="13" hidden="1" customHeight="1" x14ac:dyDescent="0.35">
      <c r="B8" s="26">
        <f>+B7+1</f>
        <v>2</v>
      </c>
      <c r="C8" s="26" t="s">
        <v>109</v>
      </c>
      <c r="D8" s="26" t="s">
        <v>23</v>
      </c>
      <c r="E8" s="26" t="s">
        <v>46</v>
      </c>
      <c r="F8" s="26" t="s">
        <v>16</v>
      </c>
      <c r="G8" s="63" t="s">
        <v>47</v>
      </c>
      <c r="H8" s="26"/>
      <c r="I8" s="42"/>
      <c r="J8" s="45" t="s">
        <v>42</v>
      </c>
      <c r="K8" s="45" t="s">
        <v>88</v>
      </c>
      <c r="L8" s="45"/>
      <c r="M8" s="44"/>
      <c r="N8" s="45" t="s">
        <v>132</v>
      </c>
    </row>
    <row r="9" spans="2:14" ht="13" customHeight="1" x14ac:dyDescent="0.35">
      <c r="B9" s="26">
        <v>2</v>
      </c>
      <c r="C9" s="26" t="s">
        <v>109</v>
      </c>
      <c r="D9" s="26" t="s">
        <v>23</v>
      </c>
      <c r="E9" s="26" t="s">
        <v>7</v>
      </c>
      <c r="F9" s="26" t="s">
        <v>75</v>
      </c>
      <c r="G9" s="63" t="s">
        <v>134</v>
      </c>
      <c r="H9" s="26" t="s">
        <v>4</v>
      </c>
      <c r="I9" s="42"/>
      <c r="J9" s="45"/>
      <c r="K9" s="45"/>
      <c r="L9" s="45">
        <v>46758</v>
      </c>
      <c r="M9" s="44"/>
      <c r="N9" s="45"/>
    </row>
    <row r="10" spans="2:14" ht="13" hidden="1" customHeight="1" x14ac:dyDescent="0.35">
      <c r="B10" s="26">
        <f t="shared" ref="B10:B70" si="1">+B9+1</f>
        <v>3</v>
      </c>
      <c r="C10" s="26" t="s">
        <v>109</v>
      </c>
      <c r="D10" s="26" t="s">
        <v>23</v>
      </c>
      <c r="E10" s="26" t="s">
        <v>104</v>
      </c>
      <c r="F10" s="26" t="s">
        <v>1</v>
      </c>
      <c r="G10" s="63" t="s">
        <v>105</v>
      </c>
      <c r="H10" s="26"/>
      <c r="I10" s="42"/>
      <c r="J10" s="45"/>
      <c r="K10" s="45">
        <v>46203</v>
      </c>
      <c r="L10" s="45"/>
      <c r="M10" s="44"/>
      <c r="N10" s="45"/>
    </row>
    <row r="11" spans="2:14" ht="13" hidden="1" customHeight="1" x14ac:dyDescent="0.35">
      <c r="B11" s="26">
        <f t="shared" si="1"/>
        <v>4</v>
      </c>
      <c r="C11" s="26" t="s">
        <v>109</v>
      </c>
      <c r="D11" s="26" t="s">
        <v>23</v>
      </c>
      <c r="E11" s="26" t="s">
        <v>170</v>
      </c>
      <c r="F11" s="26" t="s">
        <v>2</v>
      </c>
      <c r="G11" s="63" t="s">
        <v>173</v>
      </c>
      <c r="H11" s="26"/>
      <c r="I11" s="42"/>
      <c r="J11" s="45">
        <v>46029</v>
      </c>
      <c r="K11" s="45"/>
      <c r="L11" s="45"/>
      <c r="M11" s="44"/>
      <c r="N11" s="45"/>
    </row>
    <row r="12" spans="2:14" ht="13" hidden="1" customHeight="1" x14ac:dyDescent="0.35">
      <c r="B12" s="26">
        <f t="shared" si="1"/>
        <v>5</v>
      </c>
      <c r="C12" s="26" t="s">
        <v>109</v>
      </c>
      <c r="D12" s="46" t="s">
        <v>23</v>
      </c>
      <c r="E12" s="26" t="s">
        <v>53</v>
      </c>
      <c r="F12" s="26" t="s">
        <v>52</v>
      </c>
      <c r="G12" s="63" t="s">
        <v>97</v>
      </c>
      <c r="H12" s="26"/>
      <c r="I12" s="42"/>
      <c r="J12" s="45"/>
      <c r="K12" s="45">
        <v>46827</v>
      </c>
      <c r="L12" s="26"/>
      <c r="M12" s="44"/>
      <c r="N12" s="45" t="s">
        <v>43</v>
      </c>
    </row>
    <row r="13" spans="2:14" ht="13" hidden="1" customHeight="1" x14ac:dyDescent="0.3">
      <c r="B13" s="26">
        <f t="shared" si="1"/>
        <v>6</v>
      </c>
      <c r="C13" s="26" t="s">
        <v>109</v>
      </c>
      <c r="D13" s="26" t="s">
        <v>23</v>
      </c>
      <c r="E13" s="48" t="s">
        <v>197</v>
      </c>
      <c r="F13" s="26" t="s">
        <v>200</v>
      </c>
      <c r="G13" s="63" t="s">
        <v>205</v>
      </c>
      <c r="H13" s="26"/>
      <c r="I13" s="42"/>
      <c r="J13" s="45">
        <v>46304</v>
      </c>
      <c r="K13" s="45"/>
      <c r="L13" s="45"/>
      <c r="M13" s="44"/>
      <c r="N13" s="45"/>
    </row>
    <row r="14" spans="2:14" ht="13" hidden="1" customHeight="1" x14ac:dyDescent="0.3">
      <c r="B14" s="26">
        <f t="shared" si="1"/>
        <v>7</v>
      </c>
      <c r="C14" s="26" t="s">
        <v>109</v>
      </c>
      <c r="D14" s="26" t="s">
        <v>23</v>
      </c>
      <c r="E14" s="48" t="s">
        <v>197</v>
      </c>
      <c r="F14" s="26" t="s">
        <v>201</v>
      </c>
      <c r="G14" s="63" t="s">
        <v>206</v>
      </c>
      <c r="H14" s="26"/>
      <c r="I14" s="42"/>
      <c r="J14" s="45">
        <v>46304</v>
      </c>
      <c r="K14" s="45"/>
      <c r="L14" s="45"/>
      <c r="M14" s="44"/>
      <c r="N14" s="45"/>
    </row>
    <row r="15" spans="2:14" ht="13" hidden="1" customHeight="1" x14ac:dyDescent="0.35">
      <c r="B15" s="26">
        <f t="shared" si="1"/>
        <v>8</v>
      </c>
      <c r="C15" s="26" t="s">
        <v>109</v>
      </c>
      <c r="D15" s="46" t="s">
        <v>23</v>
      </c>
      <c r="E15" s="26" t="s">
        <v>90</v>
      </c>
      <c r="F15" s="26" t="s">
        <v>91</v>
      </c>
      <c r="G15" s="64" t="s">
        <v>101</v>
      </c>
      <c r="H15" s="26"/>
      <c r="I15" s="42"/>
      <c r="J15" s="45"/>
      <c r="K15" s="45">
        <v>46302</v>
      </c>
      <c r="L15" s="45"/>
      <c r="M15" s="44"/>
      <c r="N15" s="45" t="s">
        <v>20</v>
      </c>
    </row>
    <row r="16" spans="2:14" ht="13" customHeight="1" x14ac:dyDescent="0.35">
      <c r="B16" s="26">
        <v>3</v>
      </c>
      <c r="C16" s="26" t="s">
        <v>109</v>
      </c>
      <c r="D16" s="26" t="s">
        <v>23</v>
      </c>
      <c r="E16" s="26" t="s">
        <v>268</v>
      </c>
      <c r="F16" s="26" t="s">
        <v>269</v>
      </c>
      <c r="G16" s="63" t="s">
        <v>270</v>
      </c>
      <c r="H16" s="26"/>
      <c r="I16" s="42"/>
      <c r="J16" s="45"/>
      <c r="K16" s="45"/>
      <c r="L16" s="45">
        <v>47014</v>
      </c>
      <c r="M16" s="44"/>
      <c r="N16" s="45"/>
    </row>
    <row r="17" spans="2:14" ht="13" hidden="1" customHeight="1" x14ac:dyDescent="0.3">
      <c r="B17" s="26">
        <f t="shared" si="1"/>
        <v>4</v>
      </c>
      <c r="C17" s="26" t="s">
        <v>109</v>
      </c>
      <c r="D17" s="26" t="s">
        <v>23</v>
      </c>
      <c r="E17" s="55" t="s">
        <v>252</v>
      </c>
      <c r="F17" s="55" t="s">
        <v>253</v>
      </c>
      <c r="G17" s="62" t="s">
        <v>254</v>
      </c>
      <c r="H17" s="26"/>
      <c r="I17" s="42"/>
      <c r="J17" s="45">
        <v>47014</v>
      </c>
      <c r="K17" s="45"/>
      <c r="L17" s="45"/>
      <c r="M17" s="44"/>
      <c r="N17" s="45"/>
    </row>
    <row r="18" spans="2:14" ht="13" hidden="1" customHeight="1" x14ac:dyDescent="0.35">
      <c r="B18" s="26">
        <f t="shared" si="1"/>
        <v>5</v>
      </c>
      <c r="C18" s="26" t="s">
        <v>109</v>
      </c>
      <c r="D18" s="26" t="s">
        <v>80</v>
      </c>
      <c r="E18" s="26" t="s">
        <v>112</v>
      </c>
      <c r="F18" s="26" t="s">
        <v>117</v>
      </c>
      <c r="G18" s="63" t="s">
        <v>123</v>
      </c>
      <c r="H18" s="35"/>
      <c r="I18" s="42"/>
      <c r="J18" s="45"/>
      <c r="K18" s="45">
        <v>46203</v>
      </c>
      <c r="L18" s="45"/>
      <c r="M18" s="44"/>
      <c r="N18" s="45"/>
    </row>
    <row r="19" spans="2:14" ht="13" customHeight="1" x14ac:dyDescent="0.35">
      <c r="B19" s="26">
        <v>4</v>
      </c>
      <c r="C19" s="26" t="s">
        <v>109</v>
      </c>
      <c r="D19" s="26" t="s">
        <v>80</v>
      </c>
      <c r="E19" s="26" t="s">
        <v>69</v>
      </c>
      <c r="F19" s="26" t="s">
        <v>68</v>
      </c>
      <c r="G19" s="63" t="s">
        <v>110</v>
      </c>
      <c r="H19" s="26"/>
      <c r="I19" s="42"/>
      <c r="J19" s="45"/>
      <c r="K19" s="45"/>
      <c r="L19" s="45">
        <v>47014</v>
      </c>
      <c r="M19" s="44"/>
      <c r="N19" s="45"/>
    </row>
    <row r="20" spans="2:14" ht="13" hidden="1" customHeight="1" x14ac:dyDescent="0.35">
      <c r="B20" s="26">
        <f t="shared" si="1"/>
        <v>5</v>
      </c>
      <c r="C20" s="26" t="s">
        <v>109</v>
      </c>
      <c r="D20" s="26" t="s">
        <v>79</v>
      </c>
      <c r="E20" s="26" t="s">
        <v>187</v>
      </c>
      <c r="F20" s="26" t="s">
        <v>155</v>
      </c>
      <c r="G20" s="63" t="s">
        <v>192</v>
      </c>
      <c r="H20" s="26"/>
      <c r="I20" s="42"/>
      <c r="J20" s="45">
        <v>46203</v>
      </c>
      <c r="K20" s="52"/>
      <c r="L20" s="52"/>
      <c r="M20" s="53"/>
      <c r="N20" s="26"/>
    </row>
    <row r="21" spans="2:14" ht="13" hidden="1" customHeight="1" x14ac:dyDescent="0.3">
      <c r="B21" s="26">
        <f t="shared" si="1"/>
        <v>6</v>
      </c>
      <c r="C21" s="26" t="s">
        <v>109</v>
      </c>
      <c r="D21" s="26" t="s">
        <v>79</v>
      </c>
      <c r="E21" s="26" t="s">
        <v>158</v>
      </c>
      <c r="F21" s="26" t="s">
        <v>159</v>
      </c>
      <c r="G21" s="62" t="s">
        <v>160</v>
      </c>
      <c r="H21" s="26"/>
      <c r="I21" s="42"/>
      <c r="J21" s="45">
        <v>45961</v>
      </c>
      <c r="K21" s="52"/>
      <c r="L21" s="52"/>
      <c r="M21" s="42"/>
      <c r="N21" s="26"/>
    </row>
    <row r="22" spans="2:14" ht="13" hidden="1" customHeight="1" x14ac:dyDescent="0.35">
      <c r="B22" s="26">
        <f t="shared" si="1"/>
        <v>7</v>
      </c>
      <c r="C22" s="26" t="s">
        <v>109</v>
      </c>
      <c r="D22" s="46" t="s">
        <v>79</v>
      </c>
      <c r="E22" s="67" t="s">
        <v>296</v>
      </c>
      <c r="F22" s="67" t="s">
        <v>297</v>
      </c>
      <c r="G22" s="68" t="s">
        <v>298</v>
      </c>
      <c r="H22" s="26"/>
      <c r="I22" s="42"/>
      <c r="J22" s="45">
        <v>47057</v>
      </c>
      <c r="K22" s="45"/>
      <c r="L22" s="45"/>
      <c r="M22" s="44"/>
      <c r="N22" s="45"/>
    </row>
    <row r="23" spans="2:14" ht="13" customHeight="1" x14ac:dyDescent="0.35">
      <c r="B23" s="26">
        <v>5</v>
      </c>
      <c r="C23" s="26" t="s">
        <v>109</v>
      </c>
      <c r="D23" s="26" t="s">
        <v>3</v>
      </c>
      <c r="E23" s="26" t="s">
        <v>142</v>
      </c>
      <c r="F23" s="26" t="s">
        <v>143</v>
      </c>
      <c r="G23" s="63" t="s">
        <v>144</v>
      </c>
      <c r="H23" s="26" t="s">
        <v>4</v>
      </c>
      <c r="I23" s="42"/>
      <c r="J23" s="45"/>
      <c r="K23" s="45"/>
      <c r="L23" s="45">
        <v>46937</v>
      </c>
      <c r="M23" s="44"/>
      <c r="N23" s="45"/>
    </row>
    <row r="24" spans="2:14" ht="13" hidden="1" customHeight="1" x14ac:dyDescent="0.35">
      <c r="B24" s="26">
        <f t="shared" si="1"/>
        <v>6</v>
      </c>
      <c r="C24" s="26" t="s">
        <v>109</v>
      </c>
      <c r="D24" s="26" t="s">
        <v>3</v>
      </c>
      <c r="E24" s="26" t="s">
        <v>19</v>
      </c>
      <c r="F24" s="26" t="s">
        <v>18</v>
      </c>
      <c r="G24" s="63" t="s">
        <v>106</v>
      </c>
      <c r="H24" s="26"/>
      <c r="I24" s="42"/>
      <c r="J24" s="45"/>
      <c r="K24" s="45" t="s">
        <v>88</v>
      </c>
      <c r="L24" s="45"/>
      <c r="M24" s="44"/>
      <c r="N24" s="45" t="s">
        <v>20</v>
      </c>
    </row>
    <row r="25" spans="2:14" ht="13" hidden="1" customHeight="1" x14ac:dyDescent="0.35">
      <c r="B25" s="26">
        <f t="shared" si="1"/>
        <v>7</v>
      </c>
      <c r="C25" s="26" t="s">
        <v>109</v>
      </c>
      <c r="D25" s="46" t="s">
        <v>24</v>
      </c>
      <c r="E25" s="67" t="s">
        <v>294</v>
      </c>
      <c r="F25" s="67" t="s">
        <v>293</v>
      </c>
      <c r="G25" s="68" t="s">
        <v>295</v>
      </c>
      <c r="H25" s="26"/>
      <c r="I25" s="42"/>
      <c r="J25" s="45">
        <v>47057</v>
      </c>
      <c r="K25" s="45"/>
      <c r="L25" s="45"/>
      <c r="M25" s="44"/>
      <c r="N25" s="45"/>
    </row>
    <row r="26" spans="2:14" ht="13" customHeight="1" x14ac:dyDescent="0.35">
      <c r="B26" s="26">
        <v>6</v>
      </c>
      <c r="C26" s="26" t="s">
        <v>109</v>
      </c>
      <c r="D26" s="52" t="s">
        <v>260</v>
      </c>
      <c r="E26" s="26" t="s">
        <v>261</v>
      </c>
      <c r="F26" s="26" t="s">
        <v>262</v>
      </c>
      <c r="G26" s="63" t="s">
        <v>263</v>
      </c>
      <c r="H26" s="26"/>
      <c r="I26" s="42"/>
      <c r="J26" s="45"/>
      <c r="K26" s="45"/>
      <c r="L26" s="45">
        <v>47014</v>
      </c>
      <c r="M26" s="44"/>
      <c r="N26" s="45"/>
    </row>
    <row r="27" spans="2:14" ht="13" hidden="1" customHeight="1" x14ac:dyDescent="0.35">
      <c r="B27" s="26">
        <f t="shared" si="1"/>
        <v>7</v>
      </c>
      <c r="C27" s="26" t="s">
        <v>109</v>
      </c>
      <c r="D27" s="46" t="s">
        <v>33</v>
      </c>
      <c r="E27" s="26" t="s">
        <v>165</v>
      </c>
      <c r="F27" s="26" t="s">
        <v>145</v>
      </c>
      <c r="G27" s="63" t="s">
        <v>166</v>
      </c>
      <c r="H27" s="26"/>
      <c r="I27" s="26"/>
      <c r="J27" s="45">
        <v>45997</v>
      </c>
      <c r="K27" s="45"/>
      <c r="L27" s="45"/>
      <c r="M27" s="44"/>
      <c r="N27" s="45"/>
    </row>
    <row r="28" spans="2:14" ht="13" hidden="1" customHeight="1" x14ac:dyDescent="0.35">
      <c r="B28" s="26">
        <f t="shared" si="1"/>
        <v>8</v>
      </c>
      <c r="C28" s="26" t="s">
        <v>109</v>
      </c>
      <c r="D28" s="26" t="s">
        <v>36</v>
      </c>
      <c r="E28" s="26" t="s">
        <v>73</v>
      </c>
      <c r="F28" s="26" t="s">
        <v>72</v>
      </c>
      <c r="G28" s="63" t="s">
        <v>74</v>
      </c>
      <c r="H28" s="26"/>
      <c r="I28" s="26"/>
      <c r="J28" s="45"/>
      <c r="K28" s="45">
        <v>46302</v>
      </c>
      <c r="L28" s="45"/>
      <c r="M28" s="44"/>
      <c r="N28" s="45"/>
    </row>
    <row r="29" spans="2:14" ht="13" hidden="1" customHeight="1" x14ac:dyDescent="0.35">
      <c r="B29" s="26">
        <f t="shared" si="1"/>
        <v>9</v>
      </c>
      <c r="C29" s="26" t="s">
        <v>109</v>
      </c>
      <c r="D29" s="26" t="s">
        <v>36</v>
      </c>
      <c r="E29" s="26" t="s">
        <v>113</v>
      </c>
      <c r="F29" s="26" t="s">
        <v>118</v>
      </c>
      <c r="G29" s="63" t="s">
        <v>124</v>
      </c>
      <c r="H29" s="26"/>
      <c r="I29" s="26"/>
      <c r="J29" s="45">
        <v>46706</v>
      </c>
      <c r="K29" s="45"/>
      <c r="L29" s="45"/>
      <c r="M29" s="44"/>
      <c r="N29" s="45"/>
    </row>
    <row r="30" spans="2:14" ht="13" hidden="1" customHeight="1" x14ac:dyDescent="0.35">
      <c r="B30" s="26">
        <f t="shared" si="1"/>
        <v>10</v>
      </c>
      <c r="C30" s="26" t="s">
        <v>109</v>
      </c>
      <c r="D30" s="26" t="s">
        <v>22</v>
      </c>
      <c r="E30" s="26" t="s">
        <v>171</v>
      </c>
      <c r="F30" s="26" t="s">
        <v>172</v>
      </c>
      <c r="G30" s="63" t="s">
        <v>174</v>
      </c>
      <c r="H30" s="26"/>
      <c r="I30" s="42"/>
      <c r="J30" s="45">
        <v>47057</v>
      </c>
      <c r="K30" s="45"/>
      <c r="L30" s="45"/>
      <c r="M30" s="44"/>
      <c r="N30" s="45"/>
    </row>
    <row r="31" spans="2:14" ht="13" hidden="1" customHeight="1" x14ac:dyDescent="0.3">
      <c r="B31" s="26">
        <f t="shared" si="1"/>
        <v>11</v>
      </c>
      <c r="C31" s="26" t="s">
        <v>109</v>
      </c>
      <c r="D31" s="54" t="s">
        <v>22</v>
      </c>
      <c r="E31" s="26" t="s">
        <v>207</v>
      </c>
      <c r="F31" s="26" t="s">
        <v>209</v>
      </c>
      <c r="G31" s="63" t="s">
        <v>211</v>
      </c>
      <c r="H31" s="26"/>
      <c r="I31" s="42"/>
      <c r="J31" s="45">
        <v>46316</v>
      </c>
      <c r="K31" s="45"/>
      <c r="L31" s="45"/>
      <c r="M31" s="44"/>
      <c r="N31" s="45"/>
    </row>
    <row r="32" spans="2:14" ht="13" hidden="1" customHeight="1" x14ac:dyDescent="0.35">
      <c r="B32" s="26">
        <f t="shared" si="1"/>
        <v>12</v>
      </c>
      <c r="C32" s="26" t="s">
        <v>109</v>
      </c>
      <c r="D32" s="26" t="s">
        <v>22</v>
      </c>
      <c r="E32" s="26" t="s">
        <v>114</v>
      </c>
      <c r="F32" s="26" t="s">
        <v>119</v>
      </c>
      <c r="G32" s="63" t="s">
        <v>125</v>
      </c>
      <c r="H32" s="26"/>
      <c r="I32" s="42"/>
      <c r="J32" s="45">
        <v>46667</v>
      </c>
      <c r="K32" s="45"/>
      <c r="L32" s="45"/>
      <c r="M32" s="44"/>
      <c r="N32" s="45"/>
    </row>
    <row r="33" spans="2:14" ht="13" hidden="1" customHeight="1" x14ac:dyDescent="0.35">
      <c r="B33" s="26">
        <f t="shared" si="1"/>
        <v>13</v>
      </c>
      <c r="C33" s="26" t="s">
        <v>109</v>
      </c>
      <c r="D33" s="26" t="s">
        <v>22</v>
      </c>
      <c r="E33" s="26" t="s">
        <v>115</v>
      </c>
      <c r="F33" s="26" t="s">
        <v>120</v>
      </c>
      <c r="G33" s="63" t="s">
        <v>133</v>
      </c>
      <c r="H33" s="26"/>
      <c r="I33" s="42"/>
      <c r="J33" s="45"/>
      <c r="K33" s="45">
        <v>46684</v>
      </c>
      <c r="L33" s="45"/>
      <c r="M33" s="44"/>
      <c r="N33" s="45"/>
    </row>
    <row r="34" spans="2:14" ht="13" customHeight="1" x14ac:dyDescent="0.35">
      <c r="B34" s="26">
        <v>7</v>
      </c>
      <c r="C34" s="26" t="s">
        <v>109</v>
      </c>
      <c r="D34" s="52" t="s">
        <v>244</v>
      </c>
      <c r="E34" s="26" t="s">
        <v>255</v>
      </c>
      <c r="F34" s="26" t="s">
        <v>256</v>
      </c>
      <c r="G34" s="63" t="s">
        <v>257</v>
      </c>
      <c r="H34" s="26"/>
      <c r="I34" s="42"/>
      <c r="J34" s="45"/>
      <c r="K34" s="45"/>
      <c r="L34" s="45">
        <v>47014</v>
      </c>
      <c r="M34" s="44"/>
      <c r="N34" s="45"/>
    </row>
    <row r="35" spans="2:14" ht="13" hidden="1" customHeight="1" x14ac:dyDescent="0.35">
      <c r="B35" s="26">
        <f t="shared" si="1"/>
        <v>8</v>
      </c>
      <c r="C35" s="26" t="s">
        <v>109</v>
      </c>
      <c r="D35" s="52" t="s">
        <v>244</v>
      </c>
      <c r="E35" s="46" t="s">
        <v>6</v>
      </c>
      <c r="F35" s="26" t="s">
        <v>5</v>
      </c>
      <c r="G35" s="63" t="s">
        <v>76</v>
      </c>
      <c r="H35" s="26"/>
      <c r="I35" s="42"/>
      <c r="J35" s="45"/>
      <c r="K35" s="45">
        <v>46685</v>
      </c>
      <c r="L35" s="45"/>
      <c r="M35" s="44"/>
      <c r="N35" s="45"/>
    </row>
    <row r="36" spans="2:14" ht="13" hidden="1" customHeight="1" x14ac:dyDescent="0.3">
      <c r="B36" s="26">
        <f t="shared" si="1"/>
        <v>9</v>
      </c>
      <c r="C36" s="26" t="s">
        <v>109</v>
      </c>
      <c r="D36" s="52" t="s">
        <v>244</v>
      </c>
      <c r="E36" s="26" t="s">
        <v>6</v>
      </c>
      <c r="F36" s="26" t="s">
        <v>130</v>
      </c>
      <c r="G36" s="62" t="s">
        <v>131</v>
      </c>
      <c r="H36" s="26"/>
      <c r="I36" s="42"/>
      <c r="J36" s="45">
        <v>46706</v>
      </c>
      <c r="K36" s="52"/>
      <c r="L36" s="52"/>
      <c r="M36" s="42"/>
      <c r="N36" s="26"/>
    </row>
    <row r="37" spans="2:14" ht="13" customHeight="1" x14ac:dyDescent="0.3">
      <c r="B37" s="26">
        <v>8</v>
      </c>
      <c r="C37" s="26" t="s">
        <v>109</v>
      </c>
      <c r="D37" s="52" t="s">
        <v>244</v>
      </c>
      <c r="E37" s="48" t="s">
        <v>250</v>
      </c>
      <c r="F37" s="26" t="s">
        <v>258</v>
      </c>
      <c r="G37" s="63" t="s">
        <v>259</v>
      </c>
      <c r="H37" s="26"/>
      <c r="I37" s="42"/>
      <c r="J37" s="45"/>
      <c r="K37" s="45"/>
      <c r="L37" s="45">
        <v>47014</v>
      </c>
      <c r="M37" s="44"/>
      <c r="N37" s="45"/>
    </row>
    <row r="38" spans="2:14" ht="13" hidden="1" customHeight="1" x14ac:dyDescent="0.3">
      <c r="B38" s="26">
        <f t="shared" si="1"/>
        <v>9</v>
      </c>
      <c r="C38" s="26" t="s">
        <v>109</v>
      </c>
      <c r="D38" s="52" t="s">
        <v>244</v>
      </c>
      <c r="E38" s="47" t="s">
        <v>127</v>
      </c>
      <c r="F38" s="47" t="s">
        <v>128</v>
      </c>
      <c r="G38" s="62" t="s">
        <v>129</v>
      </c>
      <c r="H38" s="26"/>
      <c r="I38" s="42"/>
      <c r="J38" s="45">
        <v>46446</v>
      </c>
      <c r="K38" s="52"/>
      <c r="L38" s="52"/>
      <c r="M38" s="42"/>
      <c r="N38" s="26"/>
    </row>
    <row r="39" spans="2:14" ht="13" customHeight="1" x14ac:dyDescent="0.35">
      <c r="B39" s="26">
        <v>9</v>
      </c>
      <c r="C39" s="26" t="s">
        <v>109</v>
      </c>
      <c r="D39" s="52" t="s">
        <v>244</v>
      </c>
      <c r="E39" s="26" t="s">
        <v>227</v>
      </c>
      <c r="F39" s="26" t="s">
        <v>228</v>
      </c>
      <c r="G39" s="63" t="s">
        <v>230</v>
      </c>
      <c r="H39" s="26"/>
      <c r="I39" s="42"/>
      <c r="J39" s="45">
        <v>46667</v>
      </c>
      <c r="K39" s="45"/>
      <c r="L39" s="45">
        <v>47014</v>
      </c>
      <c r="M39" s="44"/>
      <c r="N39" s="45"/>
    </row>
    <row r="40" spans="2:14" ht="13" hidden="1" customHeight="1" x14ac:dyDescent="0.3">
      <c r="B40" s="26">
        <f t="shared" si="1"/>
        <v>10</v>
      </c>
      <c r="C40" s="26" t="s">
        <v>109</v>
      </c>
      <c r="D40" s="52" t="s">
        <v>244</v>
      </c>
      <c r="E40" s="48" t="s">
        <v>194</v>
      </c>
      <c r="F40" s="26" t="s">
        <v>198</v>
      </c>
      <c r="G40" s="63" t="s">
        <v>202</v>
      </c>
      <c r="H40" s="26"/>
      <c r="I40" s="42"/>
      <c r="J40" s="45"/>
      <c r="K40" s="45">
        <v>46685</v>
      </c>
      <c r="L40" s="45"/>
      <c r="M40" s="44"/>
      <c r="N40" s="45" t="s">
        <v>43</v>
      </c>
    </row>
    <row r="41" spans="2:14" ht="13" customHeight="1" x14ac:dyDescent="0.35">
      <c r="B41" s="26">
        <v>10</v>
      </c>
      <c r="C41" s="26" t="s">
        <v>109</v>
      </c>
      <c r="D41" s="52" t="s">
        <v>244</v>
      </c>
      <c r="E41" s="26" t="s">
        <v>194</v>
      </c>
      <c r="F41" s="26" t="s">
        <v>208</v>
      </c>
      <c r="G41" s="63" t="s">
        <v>210</v>
      </c>
      <c r="H41" s="26"/>
      <c r="I41" s="42"/>
      <c r="J41" s="45">
        <v>46316</v>
      </c>
      <c r="K41" s="45"/>
      <c r="L41" s="45">
        <v>47014</v>
      </c>
      <c r="M41" s="44"/>
      <c r="N41" s="45" t="s">
        <v>43</v>
      </c>
    </row>
    <row r="42" spans="2:14" ht="13" hidden="1" customHeight="1" x14ac:dyDescent="0.35">
      <c r="B42" s="26">
        <f t="shared" si="1"/>
        <v>11</v>
      </c>
      <c r="C42" s="26" t="s">
        <v>109</v>
      </c>
      <c r="D42" s="52" t="s">
        <v>244</v>
      </c>
      <c r="E42" s="26" t="s">
        <v>111</v>
      </c>
      <c r="F42" s="26" t="s">
        <v>96</v>
      </c>
      <c r="G42" s="63" t="s">
        <v>229</v>
      </c>
      <c r="H42" s="26"/>
      <c r="I42" s="42"/>
      <c r="J42" s="45">
        <v>46667</v>
      </c>
      <c r="K42" s="45"/>
      <c r="L42" s="45"/>
      <c r="M42" s="44"/>
      <c r="N42" s="45"/>
    </row>
    <row r="43" spans="2:14" ht="13" hidden="1" customHeight="1" x14ac:dyDescent="0.35">
      <c r="B43" s="26">
        <f t="shared" si="1"/>
        <v>12</v>
      </c>
      <c r="C43" s="26" t="s">
        <v>109</v>
      </c>
      <c r="D43" s="52" t="s">
        <v>244</v>
      </c>
      <c r="E43" s="26" t="s">
        <v>167</v>
      </c>
      <c r="F43" s="26" t="s">
        <v>168</v>
      </c>
      <c r="G43" s="63" t="s">
        <v>169</v>
      </c>
      <c r="H43" s="26"/>
      <c r="I43" s="42"/>
      <c r="J43" s="45">
        <v>47014</v>
      </c>
      <c r="K43" s="45"/>
      <c r="L43" s="45"/>
      <c r="M43" s="44"/>
      <c r="N43" s="45"/>
    </row>
    <row r="44" spans="2:14" ht="13" hidden="1" customHeight="1" x14ac:dyDescent="0.3">
      <c r="B44" s="26">
        <f t="shared" si="1"/>
        <v>13</v>
      </c>
      <c r="C44" s="26" t="s">
        <v>109</v>
      </c>
      <c r="D44" s="54" t="s">
        <v>244</v>
      </c>
      <c r="E44" s="48" t="s">
        <v>247</v>
      </c>
      <c r="F44" s="48" t="s">
        <v>299</v>
      </c>
      <c r="G44" s="62" t="s">
        <v>248</v>
      </c>
      <c r="H44" s="26"/>
      <c r="I44" s="42"/>
      <c r="J44" s="45">
        <v>47014</v>
      </c>
      <c r="K44" s="45"/>
      <c r="L44" s="45"/>
      <c r="M44" s="44"/>
      <c r="N44" s="45"/>
    </row>
    <row r="45" spans="2:14" ht="13" hidden="1" customHeight="1" x14ac:dyDescent="0.3">
      <c r="B45" s="26">
        <f t="shared" si="1"/>
        <v>14</v>
      </c>
      <c r="C45" s="26" t="s">
        <v>109</v>
      </c>
      <c r="D45" s="52" t="s">
        <v>244</v>
      </c>
      <c r="E45" s="55" t="s">
        <v>250</v>
      </c>
      <c r="F45" s="55" t="s">
        <v>249</v>
      </c>
      <c r="G45" s="62" t="s">
        <v>251</v>
      </c>
      <c r="H45" s="26"/>
      <c r="I45" s="42"/>
      <c r="J45" s="45">
        <v>47014</v>
      </c>
      <c r="K45" s="45"/>
      <c r="L45" s="45"/>
      <c r="M45" s="44"/>
      <c r="N45" s="45"/>
    </row>
    <row r="46" spans="2:14" ht="13" hidden="1" customHeight="1" x14ac:dyDescent="0.35">
      <c r="B46" s="26">
        <f t="shared" si="1"/>
        <v>15</v>
      </c>
      <c r="C46" s="26" t="s">
        <v>109</v>
      </c>
      <c r="D46" s="46" t="s">
        <v>63</v>
      </c>
      <c r="E46" s="26" t="s">
        <v>95</v>
      </c>
      <c r="F46" s="26" t="s">
        <v>94</v>
      </c>
      <c r="G46" s="64" t="s">
        <v>98</v>
      </c>
      <c r="H46" s="26"/>
      <c r="I46" s="42"/>
      <c r="J46" s="45"/>
      <c r="K46" s="45">
        <v>46302</v>
      </c>
      <c r="L46" s="45"/>
      <c r="M46" s="44"/>
      <c r="N46" s="45" t="s">
        <v>20</v>
      </c>
    </row>
    <row r="47" spans="2:14" ht="13" hidden="1" customHeight="1" x14ac:dyDescent="0.35">
      <c r="B47" s="26">
        <f t="shared" si="1"/>
        <v>16</v>
      </c>
      <c r="C47" s="26" t="s">
        <v>107</v>
      </c>
      <c r="D47" s="26" t="s">
        <v>21</v>
      </c>
      <c r="E47" s="26" t="s">
        <v>218</v>
      </c>
      <c r="F47" s="26" t="s">
        <v>66</v>
      </c>
      <c r="G47" s="63" t="s">
        <v>219</v>
      </c>
      <c r="H47" s="26"/>
      <c r="I47" s="26"/>
      <c r="J47" s="45"/>
      <c r="K47" s="45">
        <v>46684</v>
      </c>
      <c r="L47" s="45"/>
      <c r="M47" s="44"/>
      <c r="N47" s="45"/>
    </row>
    <row r="48" spans="2:14" ht="13" hidden="1" customHeight="1" x14ac:dyDescent="0.35">
      <c r="B48" s="26">
        <f t="shared" si="1"/>
        <v>17</v>
      </c>
      <c r="C48" s="26" t="s">
        <v>107</v>
      </c>
      <c r="D48" s="46" t="s">
        <v>21</v>
      </c>
      <c r="E48" s="67" t="s">
        <v>279</v>
      </c>
      <c r="F48" s="67" t="s">
        <v>278</v>
      </c>
      <c r="G48" s="68" t="s">
        <v>280</v>
      </c>
      <c r="H48" s="26"/>
      <c r="I48" s="26"/>
      <c r="J48" s="45">
        <v>47057</v>
      </c>
      <c r="K48" s="45"/>
      <c r="L48" s="45"/>
      <c r="M48" s="44"/>
      <c r="N48" s="45"/>
    </row>
    <row r="49" spans="2:14" ht="13" hidden="1" customHeight="1" x14ac:dyDescent="0.35">
      <c r="B49" s="26">
        <f t="shared" si="1"/>
        <v>18</v>
      </c>
      <c r="C49" s="26" t="s">
        <v>107</v>
      </c>
      <c r="D49" s="46" t="s">
        <v>21</v>
      </c>
      <c r="E49" s="67" t="s">
        <v>279</v>
      </c>
      <c r="F49" s="67" t="s">
        <v>291</v>
      </c>
      <c r="G49" s="68" t="s">
        <v>292</v>
      </c>
      <c r="H49" s="26"/>
      <c r="I49" s="42"/>
      <c r="J49" s="45">
        <v>47057</v>
      </c>
      <c r="K49" s="45"/>
      <c r="L49" s="45"/>
      <c r="M49" s="44"/>
      <c r="N49" s="45"/>
    </row>
    <row r="50" spans="2:14" ht="13" customHeight="1" x14ac:dyDescent="0.3">
      <c r="B50" s="26">
        <v>11</v>
      </c>
      <c r="C50" s="26" t="s">
        <v>107</v>
      </c>
      <c r="D50" s="46" t="s">
        <v>264</v>
      </c>
      <c r="E50" s="47" t="s">
        <v>265</v>
      </c>
      <c r="F50" s="47" t="s">
        <v>266</v>
      </c>
      <c r="G50" s="62" t="s">
        <v>267</v>
      </c>
      <c r="H50" s="26"/>
      <c r="I50" s="42"/>
      <c r="J50" s="45"/>
      <c r="K50" s="45"/>
      <c r="L50" s="45">
        <v>47014</v>
      </c>
      <c r="M50" s="44"/>
      <c r="N50" s="45"/>
    </row>
    <row r="51" spans="2:14" ht="13" hidden="1" customHeight="1" x14ac:dyDescent="0.35">
      <c r="B51" s="26">
        <f t="shared" si="1"/>
        <v>12</v>
      </c>
      <c r="C51" s="26" t="s">
        <v>107</v>
      </c>
      <c r="D51" s="26" t="s">
        <v>48</v>
      </c>
      <c r="E51" s="26" t="s">
        <v>11</v>
      </c>
      <c r="F51" s="26" t="s">
        <v>10</v>
      </c>
      <c r="G51" s="63" t="s">
        <v>67</v>
      </c>
      <c r="H51" s="26"/>
      <c r="I51" s="42"/>
      <c r="J51" s="45"/>
      <c r="K51" s="45" t="s">
        <v>88</v>
      </c>
      <c r="L51" s="45"/>
      <c r="M51" s="44"/>
      <c r="N51" s="45" t="s">
        <v>20</v>
      </c>
    </row>
    <row r="52" spans="2:14" ht="13" hidden="1" customHeight="1" x14ac:dyDescent="0.35">
      <c r="B52" s="26" t="e">
        <f>+#REF!+1</f>
        <v>#REF!</v>
      </c>
      <c r="C52" s="26" t="s">
        <v>107</v>
      </c>
      <c r="D52" s="26" t="s">
        <v>273</v>
      </c>
      <c r="E52" s="26" t="s">
        <v>239</v>
      </c>
      <c r="F52" s="26" t="s">
        <v>240</v>
      </c>
      <c r="G52" s="63" t="s">
        <v>241</v>
      </c>
      <c r="H52" s="26"/>
      <c r="I52" s="42"/>
      <c r="J52" s="45"/>
      <c r="K52" s="45">
        <v>46807</v>
      </c>
      <c r="L52" s="45"/>
      <c r="M52" s="44"/>
      <c r="N52" s="45" t="s">
        <v>274</v>
      </c>
    </row>
    <row r="53" spans="2:14" ht="13" hidden="1" customHeight="1" x14ac:dyDescent="0.35">
      <c r="B53" s="26" t="e">
        <f t="shared" si="1"/>
        <v>#REF!</v>
      </c>
      <c r="C53" s="26" t="s">
        <v>107</v>
      </c>
      <c r="D53" s="46" t="s">
        <v>273</v>
      </c>
      <c r="E53" s="26" t="s">
        <v>188</v>
      </c>
      <c r="F53" s="26" t="s">
        <v>189</v>
      </c>
      <c r="G53" s="63" t="s">
        <v>193</v>
      </c>
      <c r="H53" s="26"/>
      <c r="I53" s="42"/>
      <c r="J53" s="45">
        <v>46203</v>
      </c>
      <c r="K53" s="45"/>
      <c r="L53" s="45"/>
      <c r="M53" s="44"/>
      <c r="N53" s="45"/>
    </row>
    <row r="54" spans="2:14" ht="13" hidden="1" customHeight="1" x14ac:dyDescent="0.35">
      <c r="B54" s="26" t="e">
        <f t="shared" si="1"/>
        <v>#REF!</v>
      </c>
      <c r="C54" s="26" t="s">
        <v>107</v>
      </c>
      <c r="D54" s="26" t="s">
        <v>63</v>
      </c>
      <c r="E54" s="26" t="s">
        <v>231</v>
      </c>
      <c r="F54" s="26" t="s">
        <v>232</v>
      </c>
      <c r="G54" s="63" t="s">
        <v>233</v>
      </c>
      <c r="H54" s="26"/>
      <c r="I54" s="42"/>
      <c r="J54" s="45">
        <v>46667</v>
      </c>
      <c r="K54" s="45"/>
      <c r="L54" s="45"/>
      <c r="M54" s="44"/>
      <c r="N54" s="45"/>
    </row>
    <row r="55" spans="2:14" ht="13" hidden="1" customHeight="1" x14ac:dyDescent="0.35">
      <c r="B55" s="26" t="e">
        <f t="shared" si="1"/>
        <v>#REF!</v>
      </c>
      <c r="C55" s="26" t="s">
        <v>107</v>
      </c>
      <c r="D55" s="26" t="s">
        <v>63</v>
      </c>
      <c r="E55" s="26" t="s">
        <v>135</v>
      </c>
      <c r="F55" s="26" t="s">
        <v>136</v>
      </c>
      <c r="G55" s="63" t="s">
        <v>137</v>
      </c>
      <c r="H55" s="26"/>
      <c r="I55" s="42"/>
      <c r="J55" s="45"/>
      <c r="K55" s="45">
        <v>46685</v>
      </c>
      <c r="L55" s="45"/>
      <c r="M55" s="44"/>
      <c r="N55" s="45" t="s">
        <v>20</v>
      </c>
    </row>
    <row r="56" spans="2:14" ht="13" hidden="1" customHeight="1" x14ac:dyDescent="0.35">
      <c r="B56" s="26" t="e">
        <f t="shared" si="1"/>
        <v>#REF!</v>
      </c>
      <c r="C56" s="26" t="s">
        <v>107</v>
      </c>
      <c r="D56" s="26" t="s">
        <v>63</v>
      </c>
      <c r="E56" s="26" t="s">
        <v>190</v>
      </c>
      <c r="F56" s="26" t="s">
        <v>96</v>
      </c>
      <c r="G56" s="63" t="s">
        <v>191</v>
      </c>
      <c r="H56" s="26"/>
      <c r="I56" s="42"/>
      <c r="J56" s="45"/>
      <c r="K56" s="45">
        <v>46631</v>
      </c>
      <c r="L56" s="45"/>
      <c r="M56" s="44"/>
      <c r="N56" s="45" t="s">
        <v>20</v>
      </c>
    </row>
    <row r="57" spans="2:14" ht="13" hidden="1" customHeight="1" x14ac:dyDescent="0.35">
      <c r="B57" s="26" t="e">
        <f t="shared" si="1"/>
        <v>#REF!</v>
      </c>
      <c r="C57" s="26" t="s">
        <v>107</v>
      </c>
      <c r="D57" s="46" t="s">
        <v>63</v>
      </c>
      <c r="E57" s="26" t="s">
        <v>54</v>
      </c>
      <c r="F57" s="26" t="s">
        <v>96</v>
      </c>
      <c r="G57" s="64" t="s">
        <v>100</v>
      </c>
      <c r="H57" s="26"/>
      <c r="I57" s="42"/>
      <c r="J57" s="45"/>
      <c r="K57" s="45">
        <v>46362</v>
      </c>
      <c r="L57" s="45"/>
      <c r="M57" s="44"/>
      <c r="N57" s="45" t="s">
        <v>20</v>
      </c>
    </row>
    <row r="58" spans="2:14" ht="14" hidden="1" customHeight="1" x14ac:dyDescent="0.35">
      <c r="B58" s="26" t="e">
        <f t="shared" si="1"/>
        <v>#REF!</v>
      </c>
      <c r="C58" s="26" t="s">
        <v>107</v>
      </c>
      <c r="D58" s="26" t="s">
        <v>63</v>
      </c>
      <c r="E58" s="26" t="s">
        <v>14</v>
      </c>
      <c r="F58" s="26" t="s">
        <v>13</v>
      </c>
      <c r="G58" s="65" t="s">
        <v>45</v>
      </c>
      <c r="H58" s="26"/>
      <c r="I58" s="42"/>
      <c r="J58" s="45"/>
      <c r="K58" s="45" t="s">
        <v>88</v>
      </c>
      <c r="L58" s="45"/>
      <c r="M58" s="44"/>
      <c r="N58" s="45" t="s">
        <v>20</v>
      </c>
    </row>
    <row r="59" spans="2:14" ht="13" hidden="1" customHeight="1" x14ac:dyDescent="0.3">
      <c r="B59" s="26" t="e">
        <f t="shared" si="1"/>
        <v>#REF!</v>
      </c>
      <c r="C59" s="26" t="s">
        <v>108</v>
      </c>
      <c r="D59" s="26" t="s">
        <v>121</v>
      </c>
      <c r="E59" s="48" t="s">
        <v>196</v>
      </c>
      <c r="F59" s="26" t="s">
        <v>271</v>
      </c>
      <c r="G59" s="63" t="s">
        <v>204</v>
      </c>
      <c r="H59" s="26"/>
      <c r="I59" s="42"/>
      <c r="J59" s="45"/>
      <c r="K59" s="45">
        <v>46685</v>
      </c>
      <c r="L59" s="45"/>
      <c r="M59" s="44"/>
      <c r="N59" s="45"/>
    </row>
    <row r="60" spans="2:14" ht="13" hidden="1" customHeight="1" x14ac:dyDescent="0.35">
      <c r="B60" s="26" t="e">
        <f t="shared" si="1"/>
        <v>#REF!</v>
      </c>
      <c r="C60" s="26" t="s">
        <v>108</v>
      </c>
      <c r="D60" s="26" t="s">
        <v>121</v>
      </c>
      <c r="E60" s="26" t="s">
        <v>164</v>
      </c>
      <c r="F60" s="26" t="s">
        <v>153</v>
      </c>
      <c r="G60" s="63" t="s">
        <v>154</v>
      </c>
      <c r="H60" s="26"/>
      <c r="I60" s="42"/>
      <c r="J60" s="45">
        <v>45961</v>
      </c>
      <c r="K60" s="45"/>
      <c r="L60" s="45"/>
      <c r="M60" s="44"/>
      <c r="N60" s="45"/>
    </row>
    <row r="61" spans="2:14" ht="13" hidden="1" customHeight="1" x14ac:dyDescent="0.35">
      <c r="B61" s="26" t="e">
        <f t="shared" si="1"/>
        <v>#REF!</v>
      </c>
      <c r="C61" s="26" t="s">
        <v>108</v>
      </c>
      <c r="D61" s="26" t="s">
        <v>121</v>
      </c>
      <c r="E61" s="26" t="s">
        <v>161</v>
      </c>
      <c r="F61" s="26" t="s">
        <v>162</v>
      </c>
      <c r="G61" s="63" t="s">
        <v>163</v>
      </c>
      <c r="H61" s="26"/>
      <c r="I61" s="42"/>
      <c r="J61" s="45">
        <v>45961</v>
      </c>
      <c r="K61" s="45"/>
      <c r="L61" s="45"/>
      <c r="M61" s="44"/>
      <c r="N61" s="45"/>
    </row>
    <row r="62" spans="2:14" ht="13" customHeight="1" x14ac:dyDescent="0.3">
      <c r="B62" s="26">
        <v>12</v>
      </c>
      <c r="C62" s="26" t="s">
        <v>108</v>
      </c>
      <c r="D62" s="26" t="s">
        <v>121</v>
      </c>
      <c r="E62" s="47" t="s">
        <v>175</v>
      </c>
      <c r="F62" s="47" t="s">
        <v>177</v>
      </c>
      <c r="G62" s="62" t="s">
        <v>180</v>
      </c>
      <c r="H62" s="26" t="s">
        <v>4</v>
      </c>
      <c r="I62" s="42"/>
      <c r="J62" s="45"/>
      <c r="K62" s="45"/>
      <c r="L62" s="45">
        <v>46173</v>
      </c>
      <c r="M62" s="44"/>
      <c r="N62" s="45"/>
    </row>
    <row r="63" spans="2:14" ht="13" hidden="1" customHeight="1" x14ac:dyDescent="0.35">
      <c r="B63" s="26">
        <f t="shared" si="1"/>
        <v>13</v>
      </c>
      <c r="C63" s="26" t="s">
        <v>108</v>
      </c>
      <c r="D63" s="26" t="s">
        <v>121</v>
      </c>
      <c r="E63" s="26" t="s">
        <v>0</v>
      </c>
      <c r="F63" s="26" t="s">
        <v>151</v>
      </c>
      <c r="G63" s="63" t="s">
        <v>152</v>
      </c>
      <c r="H63" s="26"/>
      <c r="I63" s="42"/>
      <c r="J63" s="45">
        <v>45961</v>
      </c>
      <c r="K63" s="45"/>
      <c r="L63" s="45"/>
      <c r="M63" s="44"/>
      <c r="N63" s="45"/>
    </row>
    <row r="64" spans="2:14" ht="13" customHeight="1" x14ac:dyDescent="0.35">
      <c r="B64" s="26">
        <v>13</v>
      </c>
      <c r="C64" s="26" t="s">
        <v>108</v>
      </c>
      <c r="D64" s="26" t="s">
        <v>121</v>
      </c>
      <c r="E64" s="26" t="s">
        <v>0</v>
      </c>
      <c r="F64" s="26" t="s">
        <v>12</v>
      </c>
      <c r="G64" s="63" t="s">
        <v>139</v>
      </c>
      <c r="H64" s="26" t="s">
        <v>4</v>
      </c>
      <c r="I64" s="42"/>
      <c r="J64" s="45"/>
      <c r="K64" s="45">
        <v>46631</v>
      </c>
      <c r="L64" s="45">
        <v>46173</v>
      </c>
      <c r="M64" s="44"/>
      <c r="N64" s="45"/>
    </row>
    <row r="65" spans="2:14" ht="13" hidden="1" customHeight="1" x14ac:dyDescent="0.35">
      <c r="B65" s="26">
        <f t="shared" si="1"/>
        <v>14</v>
      </c>
      <c r="C65" s="26" t="s">
        <v>108</v>
      </c>
      <c r="D65" s="26" t="s">
        <v>121</v>
      </c>
      <c r="E65" s="26" t="s">
        <v>234</v>
      </c>
      <c r="F65" s="26" t="s">
        <v>235</v>
      </c>
      <c r="G65" s="63" t="s">
        <v>246</v>
      </c>
      <c r="H65" s="26"/>
      <c r="I65" s="42"/>
      <c r="J65" s="45">
        <v>46706</v>
      </c>
      <c r="K65" s="45"/>
      <c r="L65" s="45"/>
      <c r="M65" s="44"/>
      <c r="N65" s="45"/>
    </row>
    <row r="66" spans="2:14" ht="13" hidden="1" customHeight="1" x14ac:dyDescent="0.35">
      <c r="B66" s="26">
        <f t="shared" si="1"/>
        <v>15</v>
      </c>
      <c r="C66" s="26" t="s">
        <v>108</v>
      </c>
      <c r="D66" s="26" t="s">
        <v>121</v>
      </c>
      <c r="E66" s="26" t="s">
        <v>111</v>
      </c>
      <c r="F66" s="26" t="s">
        <v>116</v>
      </c>
      <c r="G66" s="63" t="s">
        <v>122</v>
      </c>
      <c r="H66" s="26"/>
      <c r="I66" s="42"/>
      <c r="J66" s="45">
        <v>46706</v>
      </c>
      <c r="K66" s="45"/>
      <c r="L66" s="45"/>
      <c r="M66" s="44"/>
      <c r="N66" s="45"/>
    </row>
    <row r="67" spans="2:14" ht="13" customHeight="1" x14ac:dyDescent="0.3">
      <c r="B67" s="26">
        <v>14</v>
      </c>
      <c r="C67" s="26" t="s">
        <v>108</v>
      </c>
      <c r="D67" s="26" t="s">
        <v>121</v>
      </c>
      <c r="E67" s="47" t="s">
        <v>176</v>
      </c>
      <c r="F67" s="47" t="s">
        <v>178</v>
      </c>
      <c r="G67" s="62" t="s">
        <v>181</v>
      </c>
      <c r="H67" s="26" t="s">
        <v>4</v>
      </c>
      <c r="I67" s="42"/>
      <c r="J67" s="45"/>
      <c r="K67" s="45"/>
      <c r="L67" s="45">
        <v>46173</v>
      </c>
      <c r="M67" s="44"/>
      <c r="N67" s="45"/>
    </row>
    <row r="68" spans="2:14" ht="13" customHeight="1" x14ac:dyDescent="0.35">
      <c r="B68" s="26">
        <v>15</v>
      </c>
      <c r="C68" s="26" t="s">
        <v>108</v>
      </c>
      <c r="D68" s="26" t="s">
        <v>121</v>
      </c>
      <c r="E68" s="26" t="s">
        <v>148</v>
      </c>
      <c r="F68" s="26" t="s">
        <v>149</v>
      </c>
      <c r="G68" s="63" t="s">
        <v>150</v>
      </c>
      <c r="H68" s="26"/>
      <c r="I68" s="42"/>
      <c r="J68" s="45">
        <v>45961</v>
      </c>
      <c r="K68" s="45"/>
      <c r="L68" s="45">
        <v>46173</v>
      </c>
      <c r="M68" s="44"/>
      <c r="N68" s="45" t="s">
        <v>43</v>
      </c>
    </row>
    <row r="69" spans="2:14" ht="13" hidden="1" customHeight="1" x14ac:dyDescent="0.35">
      <c r="B69" s="26">
        <f t="shared" si="1"/>
        <v>16</v>
      </c>
      <c r="C69" s="26" t="s">
        <v>108</v>
      </c>
      <c r="D69" s="46" t="s">
        <v>121</v>
      </c>
      <c r="E69" s="67" t="s">
        <v>282</v>
      </c>
      <c r="F69" s="67" t="s">
        <v>281</v>
      </c>
      <c r="G69" s="68" t="s">
        <v>283</v>
      </c>
      <c r="H69" s="26"/>
      <c r="I69" s="42"/>
      <c r="J69" s="45">
        <v>47057</v>
      </c>
      <c r="K69" s="45"/>
      <c r="L69" s="45"/>
      <c r="M69" s="44"/>
      <c r="N69" s="45"/>
    </row>
    <row r="70" spans="2:14" ht="13" hidden="1" customHeight="1" x14ac:dyDescent="0.35">
      <c r="B70" s="26">
        <f t="shared" si="1"/>
        <v>17</v>
      </c>
      <c r="C70" s="26" t="s">
        <v>108</v>
      </c>
      <c r="D70" s="46" t="s">
        <v>121</v>
      </c>
      <c r="E70" s="67" t="s">
        <v>284</v>
      </c>
      <c r="F70" s="67" t="s">
        <v>225</v>
      </c>
      <c r="G70" s="68" t="s">
        <v>285</v>
      </c>
      <c r="H70" s="26"/>
      <c r="I70" s="42"/>
      <c r="J70" s="45">
        <v>47057</v>
      </c>
      <c r="K70" s="45"/>
      <c r="L70" s="45"/>
      <c r="M70" s="44"/>
      <c r="N70" s="45"/>
    </row>
    <row r="71" spans="2:14" ht="13" hidden="1" customHeight="1" x14ac:dyDescent="0.35">
      <c r="B71" s="26">
        <f t="shared" ref="B71:B83" si="2">+B70+1</f>
        <v>18</v>
      </c>
      <c r="C71" s="26" t="s">
        <v>108</v>
      </c>
      <c r="D71" s="46" t="s">
        <v>121</v>
      </c>
      <c r="E71" s="67" t="s">
        <v>287</v>
      </c>
      <c r="F71" s="67" t="s">
        <v>286</v>
      </c>
      <c r="G71" s="68" t="s">
        <v>288</v>
      </c>
      <c r="H71" s="26"/>
      <c r="I71" s="42"/>
      <c r="J71" s="45">
        <v>47057</v>
      </c>
      <c r="K71" s="45"/>
      <c r="L71" s="45"/>
      <c r="M71" s="44"/>
      <c r="N71" s="45"/>
    </row>
    <row r="72" spans="2:14" ht="13" hidden="1" customHeight="1" x14ac:dyDescent="0.35">
      <c r="B72" s="26">
        <f t="shared" si="2"/>
        <v>19</v>
      </c>
      <c r="C72" s="26" t="s">
        <v>108</v>
      </c>
      <c r="D72" s="46" t="s">
        <v>121</v>
      </c>
      <c r="E72" s="67" t="s">
        <v>289</v>
      </c>
      <c r="F72" s="67" t="s">
        <v>300</v>
      </c>
      <c r="G72" s="68" t="s">
        <v>290</v>
      </c>
      <c r="H72" s="26"/>
      <c r="I72" s="42"/>
      <c r="J72" s="45">
        <v>47057</v>
      </c>
      <c r="K72" s="45"/>
      <c r="L72" s="45"/>
      <c r="M72" s="44"/>
      <c r="N72" s="45"/>
    </row>
    <row r="73" spans="2:14" ht="13" hidden="1" customHeight="1" x14ac:dyDescent="0.3">
      <c r="B73" s="26">
        <f t="shared" si="2"/>
        <v>20</v>
      </c>
      <c r="C73" s="26" t="s">
        <v>108</v>
      </c>
      <c r="D73" s="46" t="s">
        <v>92</v>
      </c>
      <c r="E73" s="48" t="s">
        <v>213</v>
      </c>
      <c r="F73" s="48" t="s">
        <v>212</v>
      </c>
      <c r="G73" s="62" t="s">
        <v>214</v>
      </c>
      <c r="H73" s="47"/>
      <c r="I73" s="49"/>
      <c r="J73" s="50">
        <v>46382</v>
      </c>
      <c r="K73" s="50"/>
      <c r="L73" s="50"/>
      <c r="M73" s="51"/>
      <c r="N73" s="50"/>
    </row>
    <row r="74" spans="2:14" ht="13" hidden="1" customHeight="1" x14ac:dyDescent="0.3">
      <c r="B74" s="26">
        <f t="shared" si="2"/>
        <v>21</v>
      </c>
      <c r="C74" s="26" t="s">
        <v>108</v>
      </c>
      <c r="D74" s="26" t="s">
        <v>92</v>
      </c>
      <c r="E74" s="48" t="s">
        <v>195</v>
      </c>
      <c r="F74" s="26" t="s">
        <v>199</v>
      </c>
      <c r="G74" s="63" t="s">
        <v>203</v>
      </c>
      <c r="H74" s="26"/>
      <c r="I74" s="42"/>
      <c r="J74" s="45">
        <v>46304</v>
      </c>
      <c r="K74" s="45"/>
      <c r="L74" s="45"/>
      <c r="M74" s="44"/>
      <c r="N74" s="45"/>
    </row>
    <row r="75" spans="2:14" ht="13" hidden="1" customHeight="1" x14ac:dyDescent="0.35">
      <c r="B75" s="26">
        <f t="shared" si="2"/>
        <v>22</v>
      </c>
      <c r="C75" s="26" t="s">
        <v>108</v>
      </c>
      <c r="D75" s="69" t="s">
        <v>92</v>
      </c>
      <c r="E75" s="35" t="s">
        <v>82</v>
      </c>
      <c r="F75" s="35" t="s">
        <v>83</v>
      </c>
      <c r="G75" s="66" t="s">
        <v>220</v>
      </c>
      <c r="H75" s="35"/>
      <c r="I75" s="42"/>
      <c r="J75" s="43"/>
      <c r="K75" s="43">
        <v>46631</v>
      </c>
      <c r="L75" s="45"/>
      <c r="M75" s="44"/>
      <c r="N75" s="45"/>
    </row>
    <row r="76" spans="2:14" ht="13" hidden="1" customHeight="1" x14ac:dyDescent="0.35">
      <c r="B76" s="26">
        <f t="shared" si="2"/>
        <v>23</v>
      </c>
      <c r="C76" s="26" t="s">
        <v>108</v>
      </c>
      <c r="D76" s="46" t="s">
        <v>92</v>
      </c>
      <c r="E76" s="26" t="s">
        <v>82</v>
      </c>
      <c r="F76" s="26" t="s">
        <v>84</v>
      </c>
      <c r="G76" s="64" t="s">
        <v>99</v>
      </c>
      <c r="H76" s="26"/>
      <c r="I76" s="42"/>
      <c r="J76" s="45"/>
      <c r="K76" s="45">
        <v>46631</v>
      </c>
      <c r="L76" s="45"/>
      <c r="M76" s="44"/>
      <c r="N76" s="45"/>
    </row>
    <row r="77" spans="2:14" ht="13" customHeight="1" x14ac:dyDescent="0.35">
      <c r="B77" s="26">
        <v>15</v>
      </c>
      <c r="C77" s="26" t="s">
        <v>108</v>
      </c>
      <c r="D77" s="26" t="s">
        <v>92</v>
      </c>
      <c r="E77" s="26" t="s">
        <v>146</v>
      </c>
      <c r="F77" s="26" t="s">
        <v>157</v>
      </c>
      <c r="G77" s="63" t="s">
        <v>147</v>
      </c>
      <c r="H77" s="26" t="s">
        <v>4</v>
      </c>
      <c r="I77" s="42"/>
      <c r="J77" s="45"/>
      <c r="K77" s="45">
        <v>46631</v>
      </c>
      <c r="L77" s="45">
        <v>46173</v>
      </c>
      <c r="M77" s="44"/>
      <c r="N77" s="45"/>
    </row>
    <row r="78" spans="2:14" ht="12.5" customHeight="1" x14ac:dyDescent="0.3">
      <c r="B78" s="26">
        <v>17</v>
      </c>
      <c r="C78" s="26" t="s">
        <v>108</v>
      </c>
      <c r="D78" s="46" t="s">
        <v>92</v>
      </c>
      <c r="E78" s="47" t="s">
        <v>146</v>
      </c>
      <c r="F78" s="47" t="s">
        <v>179</v>
      </c>
      <c r="G78" s="62" t="s">
        <v>182</v>
      </c>
      <c r="H78" s="26"/>
      <c r="I78" s="42"/>
      <c r="J78" s="45"/>
      <c r="K78" s="45"/>
      <c r="L78" s="45">
        <v>46173</v>
      </c>
      <c r="M78" s="44"/>
      <c r="N78" s="45"/>
    </row>
    <row r="79" spans="2:14" ht="13" hidden="1" customHeight="1" x14ac:dyDescent="0.35">
      <c r="B79" s="26">
        <f t="shared" si="2"/>
        <v>18</v>
      </c>
      <c r="C79" s="26" t="s">
        <v>108</v>
      </c>
      <c r="D79" s="46" t="s">
        <v>92</v>
      </c>
      <c r="E79" s="67" t="s">
        <v>276</v>
      </c>
      <c r="F79" s="67" t="s">
        <v>275</v>
      </c>
      <c r="G79" s="68" t="s">
        <v>277</v>
      </c>
      <c r="H79" s="26"/>
      <c r="I79" s="42"/>
      <c r="J79" s="45">
        <v>47057</v>
      </c>
      <c r="K79" s="45"/>
      <c r="L79" s="45"/>
      <c r="M79" s="44"/>
      <c r="N79" s="45"/>
    </row>
    <row r="80" spans="2:14" ht="13" hidden="1" customHeight="1" x14ac:dyDescent="0.35">
      <c r="B80" s="26">
        <f t="shared" si="2"/>
        <v>19</v>
      </c>
      <c r="C80" s="26" t="s">
        <v>108</v>
      </c>
      <c r="D80" s="26" t="s">
        <v>30</v>
      </c>
      <c r="E80" s="26" t="s">
        <v>215</v>
      </c>
      <c r="F80" s="26" t="s">
        <v>216</v>
      </c>
      <c r="G80" s="63" t="s">
        <v>217</v>
      </c>
      <c r="H80" s="26"/>
      <c r="I80" s="42"/>
      <c r="J80" s="45">
        <v>46382</v>
      </c>
      <c r="K80" s="45"/>
      <c r="L80" s="45"/>
      <c r="M80" s="44"/>
      <c r="N80" s="45"/>
    </row>
    <row r="81" spans="2:14" s="25" customFormat="1" ht="13" hidden="1" customHeight="1" x14ac:dyDescent="0.35">
      <c r="B81" s="26">
        <f t="shared" si="2"/>
        <v>20</v>
      </c>
      <c r="C81" s="26" t="s">
        <v>108</v>
      </c>
      <c r="D81" s="26" t="s">
        <v>30</v>
      </c>
      <c r="E81" s="26" t="s">
        <v>64</v>
      </c>
      <c r="F81" s="26" t="s">
        <v>65</v>
      </c>
      <c r="G81" s="63" t="s">
        <v>126</v>
      </c>
      <c r="H81" s="26"/>
      <c r="I81" s="42"/>
      <c r="J81" s="45"/>
      <c r="K81" s="45">
        <v>46302</v>
      </c>
      <c r="L81" s="45"/>
      <c r="M81" s="44"/>
      <c r="N81" s="45"/>
    </row>
    <row r="82" spans="2:14" s="25" customFormat="1" ht="13" customHeight="1" x14ac:dyDescent="0.35">
      <c r="B82" s="26">
        <v>18</v>
      </c>
      <c r="C82" s="26" t="s">
        <v>108</v>
      </c>
      <c r="D82" s="26" t="s">
        <v>30</v>
      </c>
      <c r="E82" s="26" t="s">
        <v>89</v>
      </c>
      <c r="F82" s="26" t="s">
        <v>70</v>
      </c>
      <c r="G82" s="63" t="s">
        <v>87</v>
      </c>
      <c r="H82" s="26"/>
      <c r="I82" s="42"/>
      <c r="J82" s="45"/>
      <c r="K82" s="45"/>
      <c r="L82" s="45">
        <v>46173</v>
      </c>
      <c r="M82" s="44"/>
      <c r="N82" s="45"/>
    </row>
    <row r="83" spans="2:14" s="25" customFormat="1" ht="13" hidden="1" customHeight="1" x14ac:dyDescent="0.35">
      <c r="B83" s="26">
        <f t="shared" si="2"/>
        <v>19</v>
      </c>
      <c r="C83" s="26" t="s">
        <v>108</v>
      </c>
      <c r="D83" s="26" t="s">
        <v>63</v>
      </c>
      <c r="E83" s="26" t="s">
        <v>51</v>
      </c>
      <c r="F83" s="26" t="s">
        <v>50</v>
      </c>
      <c r="G83" s="63" t="s">
        <v>60</v>
      </c>
      <c r="H83" s="26"/>
      <c r="I83" s="42"/>
      <c r="J83" s="45"/>
      <c r="K83" s="45" t="s">
        <v>88</v>
      </c>
      <c r="L83" s="45"/>
      <c r="M83" s="44"/>
      <c r="N83" s="45"/>
    </row>
    <row r="84" spans="2:14" s="25" customFormat="1" ht="13" customHeight="1" x14ac:dyDescent="0.35"/>
    <row r="85" spans="2:14" s="25" customFormat="1" ht="13" customHeight="1" x14ac:dyDescent="0.35"/>
    <row r="86" spans="2:14" s="25" customFormat="1" ht="13" customHeight="1" x14ac:dyDescent="0.35"/>
    <row r="87" spans="2:14" ht="13" customHeight="1" x14ac:dyDescent="0.3">
      <c r="B87" s="9" t="s">
        <v>25</v>
      </c>
      <c r="C87" s="10"/>
      <c r="D87" s="11"/>
      <c r="E87" s="11"/>
      <c r="F87" s="11"/>
      <c r="G87" s="56"/>
      <c r="H87" s="11"/>
      <c r="I87" s="11"/>
      <c r="J87" s="12"/>
      <c r="K87" s="12"/>
      <c r="L87" s="12"/>
      <c r="M87" s="11"/>
      <c r="N87" s="11"/>
    </row>
    <row r="88" spans="2:14" x14ac:dyDescent="0.35">
      <c r="B88" s="13" t="s">
        <v>61</v>
      </c>
      <c r="C88" s="14" t="s">
        <v>62</v>
      </c>
      <c r="D88" s="15"/>
      <c r="E88" s="15"/>
      <c r="F88" s="16" t="s">
        <v>15</v>
      </c>
      <c r="G88" s="57" t="s">
        <v>273</v>
      </c>
      <c r="H88" s="13" t="s">
        <v>244</v>
      </c>
      <c r="I88" s="15"/>
      <c r="J88" s="14" t="s">
        <v>245</v>
      </c>
      <c r="K88" s="7"/>
      <c r="L88" s="17"/>
      <c r="M88" s="15"/>
      <c r="N88" s="15"/>
    </row>
    <row r="89" spans="2:14" x14ac:dyDescent="0.35">
      <c r="B89" s="13" t="s">
        <v>23</v>
      </c>
      <c r="C89" s="14" t="s">
        <v>26</v>
      </c>
      <c r="D89" s="15"/>
      <c r="E89" s="15"/>
      <c r="F89" s="16" t="s">
        <v>121</v>
      </c>
      <c r="G89" s="57" t="s">
        <v>140</v>
      </c>
      <c r="H89" s="13" t="s">
        <v>36</v>
      </c>
      <c r="I89" s="15"/>
      <c r="J89" s="14" t="s">
        <v>40</v>
      </c>
      <c r="K89" s="7"/>
      <c r="L89" s="17"/>
      <c r="M89" s="15"/>
      <c r="N89" s="15"/>
    </row>
    <row r="90" spans="2:14" x14ac:dyDescent="0.35">
      <c r="B90" s="13" t="s">
        <v>27</v>
      </c>
      <c r="C90" s="14" t="s">
        <v>28</v>
      </c>
      <c r="D90" s="15"/>
      <c r="E90" s="15"/>
      <c r="F90" s="16" t="s">
        <v>92</v>
      </c>
      <c r="G90" s="57" t="s">
        <v>93</v>
      </c>
      <c r="H90" s="13" t="s">
        <v>21</v>
      </c>
      <c r="I90" s="15"/>
      <c r="J90" s="14" t="s">
        <v>29</v>
      </c>
      <c r="K90" s="7"/>
      <c r="L90" s="17"/>
      <c r="M90" s="15"/>
      <c r="N90" s="15"/>
    </row>
    <row r="91" spans="2:14" x14ac:dyDescent="0.35">
      <c r="B91" s="13" t="s">
        <v>3</v>
      </c>
      <c r="C91" s="14" t="s">
        <v>38</v>
      </c>
      <c r="D91" s="15"/>
      <c r="E91" s="15"/>
      <c r="F91" s="16" t="s">
        <v>49</v>
      </c>
      <c r="G91" s="57" t="s">
        <v>32</v>
      </c>
      <c r="H91" s="13" t="s">
        <v>22</v>
      </c>
      <c r="I91" s="15"/>
      <c r="J91" s="14" t="s">
        <v>37</v>
      </c>
      <c r="K91" s="7"/>
      <c r="L91" s="17"/>
      <c r="M91" s="15"/>
      <c r="N91" s="15"/>
    </row>
    <row r="92" spans="2:14" x14ac:dyDescent="0.35">
      <c r="B92" s="13" t="s">
        <v>79</v>
      </c>
      <c r="C92" s="14" t="s">
        <v>81</v>
      </c>
      <c r="D92" s="15"/>
      <c r="E92" s="15"/>
      <c r="F92" s="16" t="s">
        <v>30</v>
      </c>
      <c r="G92" s="57" t="s">
        <v>31</v>
      </c>
      <c r="H92" s="13" t="s">
        <v>77</v>
      </c>
      <c r="I92" s="15"/>
      <c r="J92" s="14" t="s">
        <v>78</v>
      </c>
      <c r="K92" s="7"/>
      <c r="L92" s="17"/>
      <c r="M92" s="15"/>
      <c r="N92" s="15"/>
    </row>
    <row r="93" spans="2:14" x14ac:dyDescent="0.35">
      <c r="B93" s="13" t="s">
        <v>24</v>
      </c>
      <c r="C93" s="14" t="s">
        <v>41</v>
      </c>
      <c r="D93" s="15"/>
      <c r="E93" s="15"/>
      <c r="F93" s="18" t="s">
        <v>63</v>
      </c>
      <c r="G93" s="57" t="s">
        <v>55</v>
      </c>
      <c r="H93" s="15"/>
      <c r="I93" s="15"/>
      <c r="J93" s="19"/>
      <c r="K93" s="61"/>
      <c r="M93" s="15"/>
      <c r="N93" s="15"/>
    </row>
    <row r="94" spans="2:14" x14ac:dyDescent="0.35">
      <c r="B94" s="19" t="s">
        <v>33</v>
      </c>
      <c r="C94" s="14" t="s">
        <v>34</v>
      </c>
      <c r="D94" s="15"/>
      <c r="E94" s="15"/>
      <c r="F94" s="18"/>
      <c r="G94" s="57"/>
      <c r="H94" s="15"/>
      <c r="I94" s="15"/>
      <c r="J94" s="59" t="s">
        <v>4</v>
      </c>
      <c r="K94" s="60" t="s">
        <v>243</v>
      </c>
      <c r="M94" s="15"/>
      <c r="N94" s="15"/>
    </row>
    <row r="95" spans="2:14" ht="12" x14ac:dyDescent="0.35">
      <c r="G95" s="7"/>
      <c r="J95" s="7"/>
      <c r="K95" s="7"/>
      <c r="L95" s="7"/>
    </row>
    <row r="101" s="7" customFormat="1" ht="12" x14ac:dyDescent="0.35"/>
    <row r="102" s="7" customFormat="1" ht="12" x14ac:dyDescent="0.35"/>
    <row r="103" s="7" customFormat="1" ht="12" x14ac:dyDescent="0.35"/>
  </sheetData>
  <autoFilter ref="C4:N83" xr:uid="{9591384E-0622-4D57-9F44-7E5A00D8781C}">
    <filterColumn colId="9">
      <customFilters>
        <customFilter operator="notEqual" val=" "/>
      </customFilters>
    </filterColumn>
  </autoFilter>
  <mergeCells count="1">
    <mergeCell ref="C2:D2"/>
  </mergeCells>
  <hyperlinks>
    <hyperlink ref="G51" r:id="rId1" xr:uid="{561F69FD-535F-4240-AF4F-44F345757B8C}"/>
    <hyperlink ref="G24" r:id="rId2" xr:uid="{F2F36E47-8C24-4A4D-B361-3869D2F66A67}"/>
    <hyperlink ref="G8" r:id="rId3" xr:uid="{55D62DCB-FF89-4B42-BC9E-06D49C8660F7}"/>
    <hyperlink ref="G58" r:id="rId4" xr:uid="{DB4FD604-B150-4550-8B16-3DAD3C4118A8}"/>
    <hyperlink ref="G12" r:id="rId5" xr:uid="{4E3A45FC-A78C-4C71-B3FB-ECB2AE94E301}"/>
    <hyperlink ref="G46" r:id="rId6" xr:uid="{7890353F-7B7A-412D-A4FA-465924F77E9F}"/>
    <hyperlink ref="G75" r:id="rId7" xr:uid="{CEDA345D-CA8B-4D55-8845-EE9908D737F7}"/>
    <hyperlink ref="G76" r:id="rId8" xr:uid="{F585C4DA-ABE5-4570-9240-7EB1647AFE16}"/>
    <hyperlink ref="G57" r:id="rId9" xr:uid="{A7E8A8E1-BE03-4C2C-9D7F-1C08E471E4C7}"/>
    <hyperlink ref="G15" r:id="rId10" xr:uid="{D1B4CE2C-2385-4F18-B2F6-826C3899B717}"/>
    <hyperlink ref="G23" r:id="rId11" xr:uid="{77C6BEBE-748B-42CF-A534-4CBFF8B78840}"/>
    <hyperlink ref="G18" r:id="rId12" xr:uid="{73D5A990-4D52-44CA-B655-11978EDCDCB2}"/>
    <hyperlink ref="G32" r:id="rId13" xr:uid="{F022C5BC-07F0-435F-883A-44FB8645D351}"/>
    <hyperlink ref="G29" r:id="rId14" xr:uid="{27586B79-2D45-4674-AEE0-C4ECB2E26F5D}"/>
    <hyperlink ref="G28" r:id="rId15" xr:uid="{70DE2F21-4E85-48C0-91D4-5C748F6C82CC}"/>
    <hyperlink ref="G81" r:id="rId16" xr:uid="{139C7526-0888-477C-8394-94498EAFB7BE}"/>
    <hyperlink ref="G35" r:id="rId17" xr:uid="{68D77C6A-E177-4C02-BE0C-3C790318B63F}"/>
    <hyperlink ref="G52" r:id="rId18" xr:uid="{100498CA-D98E-48C1-B19B-EDA0021120A1}"/>
    <hyperlink ref="G82" r:id="rId19" xr:uid="{1D85DF29-268E-4F71-B7E4-BF772A9B7D27}"/>
    <hyperlink ref="G10" r:id="rId20" xr:uid="{37FB08D0-5265-47DB-B74A-AB64FB662B09}"/>
    <hyperlink ref="G19" r:id="rId21" xr:uid="{E7BE0830-E70A-439E-BA76-6CC9BBF7999A}"/>
    <hyperlink ref="G38" r:id="rId22" display="mailto:vlryder@gmail.com" xr:uid="{66AF0C8A-A077-420B-ADAE-BE45819AE8F4}"/>
    <hyperlink ref="G36" r:id="rId23" display="mailto:rameshraju.addepalli@gmail.com" xr:uid="{324E318E-CE26-4112-832F-E36D661381D9}"/>
    <hyperlink ref="G33" r:id="rId24" xr:uid="{2075E2C7-4014-4C90-8330-E52256A0A54F}"/>
    <hyperlink ref="G9" r:id="rId25" xr:uid="{5B068BB5-CCF5-4BF9-BE44-2B28BBCDF79E}"/>
    <hyperlink ref="G55" r:id="rId26" xr:uid="{9A220EA2-551C-426F-8FCD-FEB9FB7488EB}"/>
    <hyperlink ref="G64" r:id="rId27" xr:uid="{31C3A294-65C5-4D16-86C4-006F1B7054B4}"/>
    <hyperlink ref="G61" r:id="rId28" xr:uid="{9D0F8BDD-70FD-404C-B65E-51479455E712}"/>
    <hyperlink ref="G11" r:id="rId29" xr:uid="{42278519-76CE-4F28-9E95-4CE08CCEE82E}"/>
    <hyperlink ref="G30" r:id="rId30" xr:uid="{5075F7E5-6B5D-4347-BF12-E909FE34417D}"/>
    <hyperlink ref="G62" r:id="rId31" xr:uid="{7170C3CA-01B6-48D6-83F5-8B5F4A9D4DCF}"/>
    <hyperlink ref="G67" r:id="rId32" xr:uid="{FB068E9C-7FD0-4038-9B48-95759C7DDC65}"/>
    <hyperlink ref="G78" r:id="rId33" xr:uid="{B6B005C2-6EE8-43F1-B1F3-D9B8724043C0}"/>
    <hyperlink ref="G20" r:id="rId34" xr:uid="{7E6AA1F3-6F53-4585-B39A-A97E3850A798}"/>
    <hyperlink ref="G53" r:id="rId35" xr:uid="{FDC33934-5375-44BA-ADB5-662BD5BDA46E}"/>
    <hyperlink ref="G56" r:id="rId36" xr:uid="{17D380F2-8B3A-4692-9B21-B522C0000AA0}"/>
    <hyperlink ref="G73" r:id="rId37" xr:uid="{45A3C15D-62BE-4036-B3B9-3E74BAA7FAC8}"/>
    <hyperlink ref="G80" r:id="rId38" xr:uid="{93774139-3A3F-4C3F-8475-3517B8B42DA9}"/>
    <hyperlink ref="G68" r:id="rId39" xr:uid="{B0CF5408-32C1-4725-884A-30BB7C957E04}"/>
    <hyperlink ref="G7" r:id="rId40" xr:uid="{4B72E2E4-F8C5-46EB-AE27-7488BC54EECF}"/>
    <hyperlink ref="G14" r:id="rId41" xr:uid="{91819374-7AF6-4FC2-AC4F-1CC0CD6AAF8B}"/>
    <hyperlink ref="G83" r:id="rId42" xr:uid="{8A4E6D6B-7D0D-4D25-9F9D-354DC9BF8FB0}"/>
    <hyperlink ref="G65" r:id="rId43" xr:uid="{4D009894-DF79-4F7D-8A76-5FA21EF564FD}"/>
    <hyperlink ref="G17" r:id="rId44" xr:uid="{1638F0F4-4395-4485-B6B8-48E555312592}"/>
    <hyperlink ref="G34" r:id="rId45" xr:uid="{7B1A039C-C5BD-4BF7-87C9-CAB259B39D29}"/>
    <hyperlink ref="G44" r:id="rId46" xr:uid="{4E2E5F77-F27A-40E9-8CD0-26966BCB908B}"/>
    <hyperlink ref="G45" r:id="rId47" xr:uid="{CE7AEAA5-C6C2-4219-9ED2-58201862B6F9}"/>
    <hyperlink ref="G37" r:id="rId48" xr:uid="{330861AA-7B7B-482E-AB58-2347295B170E}"/>
    <hyperlink ref="G26" r:id="rId49" xr:uid="{2D20BD07-05DB-42EF-8D79-33A0F84E60C0}"/>
    <hyperlink ref="G50" r:id="rId50" xr:uid="{459A1332-838E-47E1-A287-32EDA2114666}"/>
    <hyperlink ref="G16" r:id="rId51" xr:uid="{CE3F9FB5-5F7C-4421-8CE6-650A58F5A2C4}"/>
    <hyperlink ref="G66" r:id="rId52" xr:uid="{0689239F-1885-4F7F-AFA1-49D590C10F05}"/>
    <hyperlink ref="G48" r:id="rId53" xr:uid="{B8309CB2-96AB-48B5-953A-60EE3E6355DA}"/>
    <hyperlink ref="G69" r:id="rId54" xr:uid="{BF4BF974-2575-458C-B519-097627C6D4BB}"/>
    <hyperlink ref="G70" r:id="rId55" xr:uid="{99AE823E-A44E-4F24-A680-8D97626EBA8D}"/>
    <hyperlink ref="G71" r:id="rId56" xr:uid="{84D97A9D-6730-4380-83F2-F593FE947954}"/>
    <hyperlink ref="G72" r:id="rId57" xr:uid="{9E748CE0-6A69-406D-A575-59E5627C3F27}"/>
    <hyperlink ref="G49" r:id="rId58" xr:uid="{DE375B89-A5C7-4563-846A-DA5598D4E7FE}"/>
    <hyperlink ref="G79" r:id="rId59" xr:uid="{4FB24E0D-3346-42A4-856C-CAF81B3C79C9}"/>
    <hyperlink ref="G25" r:id="rId60" xr:uid="{D164A36E-370C-4916-AA44-EBD8F6EF29FF}"/>
    <hyperlink ref="G22" r:id="rId61" xr:uid="{ABFD843D-88D7-4B7C-933D-599035F76C5E}"/>
  </hyperlinks>
  <printOptions horizontalCentered="1"/>
  <pageMargins left="0.2" right="0.2" top="0.75" bottom="0.75" header="0.3" footer="0.3"/>
  <pageSetup fitToHeight="0" orientation="landscape" r:id="rId6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S22" sqref="S22"/>
    </sheetView>
  </sheetViews>
  <sheetFormatPr defaultRowHeight="14.5" x14ac:dyDescent="0.35"/>
  <cols>
    <col min="1" max="1" width="12.6640625" style="1" customWidth="1"/>
    <col min="2" max="2" width="40.6640625" style="1" customWidth="1"/>
    <col min="3" max="9" width="8.9140625" style="1" customWidth="1"/>
  </cols>
  <sheetData>
    <row r="1" spans="1:5" x14ac:dyDescent="0.35">
      <c r="A1" s="3" t="s">
        <v>25</v>
      </c>
      <c r="E1" s="2"/>
    </row>
    <row r="2" spans="1:5" x14ac:dyDescent="0.35">
      <c r="A2" s="3" t="s">
        <v>61</v>
      </c>
      <c r="B2" s="1" t="s">
        <v>62</v>
      </c>
      <c r="E2" s="2"/>
    </row>
    <row r="3" spans="1:5" x14ac:dyDescent="0.35">
      <c r="A3" s="3" t="s">
        <v>23</v>
      </c>
      <c r="B3" s="1" t="s">
        <v>26</v>
      </c>
      <c r="E3" s="2"/>
    </row>
    <row r="4" spans="1:5" x14ac:dyDescent="0.35">
      <c r="A4" s="3" t="s">
        <v>27</v>
      </c>
      <c r="B4" s="1" t="s">
        <v>28</v>
      </c>
      <c r="E4" s="2"/>
    </row>
    <row r="5" spans="1:5" x14ac:dyDescent="0.35">
      <c r="A5" s="3" t="s">
        <v>3</v>
      </c>
      <c r="B5" s="1" t="s">
        <v>38</v>
      </c>
      <c r="E5" s="2"/>
    </row>
    <row r="6" spans="1:5" x14ac:dyDescent="0.35">
      <c r="A6" s="3" t="s">
        <v>79</v>
      </c>
      <c r="B6" s="1" t="s">
        <v>81</v>
      </c>
      <c r="E6" s="2"/>
    </row>
    <row r="7" spans="1:5" x14ac:dyDescent="0.35">
      <c r="A7" s="3" t="s">
        <v>24</v>
      </c>
      <c r="B7" s="1" t="s">
        <v>41</v>
      </c>
      <c r="E7" s="2"/>
    </row>
    <row r="8" spans="1:5" x14ac:dyDescent="0.35">
      <c r="A8" s="3" t="s">
        <v>33</v>
      </c>
      <c r="B8" s="1" t="s">
        <v>34</v>
      </c>
      <c r="E8" s="2"/>
    </row>
    <row r="9" spans="1:5" x14ac:dyDescent="0.35">
      <c r="A9" s="3" t="s">
        <v>35</v>
      </c>
      <c r="B9" s="1" t="s">
        <v>183</v>
      </c>
      <c r="E9" s="2"/>
    </row>
    <row r="10" spans="1:5" x14ac:dyDescent="0.35">
      <c r="A10" s="3" t="s">
        <v>36</v>
      </c>
      <c r="B10" s="1" t="s">
        <v>40</v>
      </c>
      <c r="E10" s="2"/>
    </row>
    <row r="11" spans="1:5" x14ac:dyDescent="0.35">
      <c r="A11" s="3" t="s">
        <v>21</v>
      </c>
      <c r="B11" s="1" t="s">
        <v>29</v>
      </c>
      <c r="E11" s="2"/>
    </row>
    <row r="12" spans="1:5" x14ac:dyDescent="0.35">
      <c r="A12" s="3" t="s">
        <v>22</v>
      </c>
      <c r="B12" s="1" t="s">
        <v>37</v>
      </c>
      <c r="E12" s="2"/>
    </row>
    <row r="13" spans="1:5" x14ac:dyDescent="0.35">
      <c r="A13" s="3" t="s">
        <v>77</v>
      </c>
      <c r="B13" s="1" t="s">
        <v>78</v>
      </c>
      <c r="E13" s="2"/>
    </row>
    <row r="14" spans="1:5" x14ac:dyDescent="0.35">
      <c r="A14" s="3" t="s">
        <v>15</v>
      </c>
      <c r="B14" s="1" t="s">
        <v>39</v>
      </c>
      <c r="E14" s="2"/>
    </row>
    <row r="15" spans="1:5" x14ac:dyDescent="0.35">
      <c r="A15" s="3" t="s">
        <v>138</v>
      </c>
      <c r="B15" s="1" t="s">
        <v>140</v>
      </c>
      <c r="E15" s="2"/>
    </row>
    <row r="16" spans="1:5" x14ac:dyDescent="0.35">
      <c r="A16" s="3" t="s">
        <v>92</v>
      </c>
      <c r="B16" s="1" t="s">
        <v>93</v>
      </c>
      <c r="E16" s="2"/>
    </row>
    <row r="17" spans="1:5" x14ac:dyDescent="0.35">
      <c r="A17" s="3" t="s">
        <v>49</v>
      </c>
      <c r="B17" s="1" t="s">
        <v>32</v>
      </c>
      <c r="E17" s="2"/>
    </row>
    <row r="18" spans="1:5" x14ac:dyDescent="0.35">
      <c r="A18" s="3" t="s">
        <v>30</v>
      </c>
      <c r="B18" s="1" t="s">
        <v>31</v>
      </c>
      <c r="E18" s="2"/>
    </row>
    <row r="19" spans="1:5" x14ac:dyDescent="0.35">
      <c r="A19" s="1" t="s">
        <v>63</v>
      </c>
      <c r="B19" s="1" t="s">
        <v>55</v>
      </c>
    </row>
    <row r="20" spans="1:5" x14ac:dyDescent="0.35">
      <c r="A20" s="6" t="s">
        <v>59</v>
      </c>
      <c r="B20" s="5" t="s">
        <v>186</v>
      </c>
      <c r="C20" s="4"/>
    </row>
    <row r="21" spans="1:5" x14ac:dyDescent="0.35">
      <c r="A21" s="6" t="s">
        <v>4</v>
      </c>
      <c r="B21" s="5" t="s">
        <v>184</v>
      </c>
      <c r="C21" s="4"/>
    </row>
  </sheetData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YMCA OFFICIALS</vt:lpstr>
      <vt:lpstr>Level 1s</vt:lpstr>
      <vt:lpstr>Level 2s</vt:lpstr>
      <vt:lpstr>AOs</vt:lpstr>
      <vt:lpstr>TEAM CODES</vt:lpstr>
      <vt:lpstr>AOs!Print_Area</vt:lpstr>
      <vt:lpstr>'Level 1s'!Print_Area</vt:lpstr>
      <vt:lpstr>'Level 2s'!Print_Area</vt:lpstr>
      <vt:lpstr>'TEAM CODES'!Print_Area</vt:lpstr>
      <vt:lpstr>'YMCA OFFICIALS'!Print_Area</vt:lpstr>
      <vt:lpstr>'YMCA OFFICIALS'!Print_Titles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Earl Long</cp:lastModifiedBy>
  <cp:lastPrinted>2026-01-04T04:21:21Z</cp:lastPrinted>
  <dcterms:created xsi:type="dcterms:W3CDTF">2015-01-22T00:39:03Z</dcterms:created>
  <dcterms:modified xsi:type="dcterms:W3CDTF">2026-01-04T19:15:18Z</dcterms:modified>
</cp:coreProperties>
</file>